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9995" windowHeight="11955"/>
  </bookViews>
  <sheets>
    <sheet name="arrondir" sheetId="1" r:id="rId1"/>
  </sheets>
  <definedNames>
    <definedName name="Z_CE45BD92_60F7_4BD7_937B_A13A4D417D48_.wvu.Cols" localSheetId="0" hidden="1">arrondir!$N:$N</definedName>
  </definedNames>
  <calcPr calcId="125725" fullCalcOnLoad="1"/>
</workbook>
</file>

<file path=xl/calcChain.xml><?xml version="1.0" encoding="utf-8"?>
<calcChain xmlns="http://schemas.openxmlformats.org/spreadsheetml/2006/main">
  <c r="A4" i="1"/>
  <c r="B4"/>
  <c r="C4"/>
  <c r="D4"/>
  <c r="E4"/>
  <c r="F4"/>
  <c r="G4"/>
  <c r="H4"/>
  <c r="I4"/>
  <c r="J4"/>
  <c r="K4"/>
  <c r="L4"/>
  <c r="K6"/>
  <c r="J6" s="1"/>
  <c r="I6" s="1"/>
  <c r="H6" s="1"/>
  <c r="G6" s="1"/>
  <c r="F6" s="1"/>
  <c r="E6" s="1"/>
  <c r="D6" s="1"/>
  <c r="C6" s="1"/>
  <c r="B6" s="1"/>
  <c r="A6" s="1"/>
  <c r="L6"/>
</calcChain>
</file>

<file path=xl/sharedStrings.xml><?xml version="1.0" encoding="utf-8"?>
<sst xmlns="http://schemas.openxmlformats.org/spreadsheetml/2006/main" count="28" uniqueCount="18">
  <si>
    <t>dizaine de milliard</t>
  </si>
  <si>
    <t>unité de milliard</t>
  </si>
  <si>
    <t>centaine de million</t>
  </si>
  <si>
    <t>dizaine de million</t>
  </si>
  <si>
    <t>unité de million</t>
  </si>
  <si>
    <t>centaine de mille</t>
  </si>
  <si>
    <t>proche</t>
  </si>
  <si>
    <t>dizaine de mille</t>
  </si>
  <si>
    <t>unité de mille</t>
  </si>
  <si>
    <t>Arrondir à l(a)</t>
  </si>
  <si>
    <t>centaine</t>
  </si>
  <si>
    <t>unités</t>
  </si>
  <si>
    <t>dizaines</t>
  </si>
  <si>
    <t>centaines</t>
  </si>
  <si>
    <t>dizaine</t>
  </si>
  <si>
    <t>mille</t>
  </si>
  <si>
    <t>millions</t>
  </si>
  <si>
    <t>milliards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</si>
</sst>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36"/>
      <color rgb="FFFF0000"/>
      <name val="Arial"/>
      <family val="2"/>
    </font>
    <font>
      <sz val="48"/>
      <name val="Arial"/>
      <family val="2"/>
    </font>
    <font>
      <sz val="36"/>
      <name val="Arial"/>
      <family val="2"/>
    </font>
    <font>
      <sz val="22"/>
      <name val="Arial"/>
      <family val="2"/>
    </font>
    <font>
      <sz val="2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4" borderId="3" xfId="0" applyFill="1" applyBorder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152400</xdr:rowOff>
    </xdr:from>
    <xdr:to>
      <xdr:col>0</xdr:col>
      <xdr:colOff>381000</xdr:colOff>
      <xdr:row>0</xdr:row>
      <xdr:rowOff>390525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152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361950</xdr:colOff>
      <xdr:row>0</xdr:row>
      <xdr:rowOff>142875</xdr:rowOff>
    </xdr:from>
    <xdr:to>
      <xdr:col>1</xdr:col>
      <xdr:colOff>361950</xdr:colOff>
      <xdr:row>0</xdr:row>
      <xdr:rowOff>381000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23950" y="1428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371475</xdr:colOff>
      <xdr:row>0</xdr:row>
      <xdr:rowOff>142875</xdr:rowOff>
    </xdr:from>
    <xdr:to>
      <xdr:col>2</xdr:col>
      <xdr:colOff>371475</xdr:colOff>
      <xdr:row>0</xdr:row>
      <xdr:rowOff>381000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95475" y="1428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361950</xdr:colOff>
      <xdr:row>0</xdr:row>
      <xdr:rowOff>152400</xdr:rowOff>
    </xdr:from>
    <xdr:to>
      <xdr:col>3</xdr:col>
      <xdr:colOff>361950</xdr:colOff>
      <xdr:row>0</xdr:row>
      <xdr:rowOff>390525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47950" y="152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371475</xdr:colOff>
      <xdr:row>0</xdr:row>
      <xdr:rowOff>133350</xdr:rowOff>
    </xdr:from>
    <xdr:to>
      <xdr:col>4</xdr:col>
      <xdr:colOff>371475</xdr:colOff>
      <xdr:row>0</xdr:row>
      <xdr:rowOff>371475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419475" y="1333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371475</xdr:colOff>
      <xdr:row>0</xdr:row>
      <xdr:rowOff>142875</xdr:rowOff>
    </xdr:from>
    <xdr:to>
      <xdr:col>5</xdr:col>
      <xdr:colOff>371475</xdr:colOff>
      <xdr:row>0</xdr:row>
      <xdr:rowOff>381000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181475" y="1428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390525</xdr:colOff>
      <xdr:row>0</xdr:row>
      <xdr:rowOff>152400</xdr:rowOff>
    </xdr:from>
    <xdr:to>
      <xdr:col>6</xdr:col>
      <xdr:colOff>390525</xdr:colOff>
      <xdr:row>0</xdr:row>
      <xdr:rowOff>390525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62525" y="152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371475</xdr:colOff>
      <xdr:row>0</xdr:row>
      <xdr:rowOff>142875</xdr:rowOff>
    </xdr:from>
    <xdr:to>
      <xdr:col>7</xdr:col>
      <xdr:colOff>371475</xdr:colOff>
      <xdr:row>0</xdr:row>
      <xdr:rowOff>381000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705475" y="1428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361950</xdr:colOff>
      <xdr:row>0</xdr:row>
      <xdr:rowOff>142875</xdr:rowOff>
    </xdr:from>
    <xdr:to>
      <xdr:col>8</xdr:col>
      <xdr:colOff>361950</xdr:colOff>
      <xdr:row>0</xdr:row>
      <xdr:rowOff>381000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457950" y="1428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371475</xdr:colOff>
      <xdr:row>0</xdr:row>
      <xdr:rowOff>142875</xdr:rowOff>
    </xdr:from>
    <xdr:to>
      <xdr:col>9</xdr:col>
      <xdr:colOff>371475</xdr:colOff>
      <xdr:row>0</xdr:row>
      <xdr:rowOff>381000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229475" y="1428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352425</xdr:colOff>
      <xdr:row>0</xdr:row>
      <xdr:rowOff>133350</xdr:rowOff>
    </xdr:from>
    <xdr:to>
      <xdr:col>10</xdr:col>
      <xdr:colOff>352425</xdr:colOff>
      <xdr:row>0</xdr:row>
      <xdr:rowOff>371475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972425" y="1333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352425</xdr:colOff>
      <xdr:row>0</xdr:row>
      <xdr:rowOff>133350</xdr:rowOff>
    </xdr:from>
    <xdr:to>
      <xdr:col>11</xdr:col>
      <xdr:colOff>352425</xdr:colOff>
      <xdr:row>0</xdr:row>
      <xdr:rowOff>371475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8734425" y="1333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76200</xdr:colOff>
      <xdr:row>0</xdr:row>
      <xdr:rowOff>133350</xdr:rowOff>
    </xdr:from>
    <xdr:to>
      <xdr:col>11</xdr:col>
      <xdr:colOff>504825</xdr:colOff>
      <xdr:row>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6200" y="133350"/>
          <a:ext cx="8810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="90" zoomScaleNormal="90" workbookViewId="0">
      <selection activeCell="H5" sqref="H5"/>
    </sheetView>
  </sheetViews>
  <sheetFormatPr baseColWidth="10" defaultRowHeight="12.75"/>
  <cols>
    <col min="1" max="12" width="11.7109375" customWidth="1"/>
    <col min="13" max="13" width="44.5703125" customWidth="1"/>
    <col min="14" max="15" width="11.42578125" hidden="1" customWidth="1"/>
  </cols>
  <sheetData>
    <row r="1" spans="1:15" ht="41.25" customHeight="1" thickBot="1"/>
    <row r="2" spans="1:15" ht="26.25" thickTop="1">
      <c r="A2" s="25" t="s">
        <v>17</v>
      </c>
      <c r="B2" s="25"/>
      <c r="C2" s="25"/>
      <c r="D2" s="25" t="s">
        <v>16</v>
      </c>
      <c r="E2" s="25"/>
      <c r="F2" s="25"/>
      <c r="G2" s="25" t="s">
        <v>15</v>
      </c>
      <c r="H2" s="25"/>
      <c r="I2" s="25"/>
      <c r="J2" s="25" t="s">
        <v>11</v>
      </c>
      <c r="K2" s="25"/>
      <c r="L2" s="25"/>
      <c r="N2" s="4" t="s">
        <v>14</v>
      </c>
      <c r="O2" s="5">
        <v>0</v>
      </c>
    </row>
    <row r="3" spans="1:15">
      <c r="A3" s="24" t="s">
        <v>13</v>
      </c>
      <c r="B3" s="23" t="s">
        <v>12</v>
      </c>
      <c r="C3" s="22" t="s">
        <v>11</v>
      </c>
      <c r="D3" s="24" t="s">
        <v>13</v>
      </c>
      <c r="E3" s="23" t="s">
        <v>12</v>
      </c>
      <c r="F3" s="22" t="s">
        <v>11</v>
      </c>
      <c r="G3" s="24" t="s">
        <v>13</v>
      </c>
      <c r="H3" s="23" t="s">
        <v>12</v>
      </c>
      <c r="I3" s="22" t="s">
        <v>11</v>
      </c>
      <c r="J3" s="24" t="s">
        <v>13</v>
      </c>
      <c r="K3" s="23" t="s">
        <v>12</v>
      </c>
      <c r="L3" s="22" t="s">
        <v>11</v>
      </c>
      <c r="N3" s="4" t="s">
        <v>10</v>
      </c>
      <c r="O3" s="5">
        <v>1</v>
      </c>
    </row>
    <row r="4" spans="1:15" ht="91.5" customHeight="1">
      <c r="A4" s="11" t="str">
        <f>IF(OR($M$5="",$M$5="unité",$M$5="dizaine",$M$5="centaine",$M$5="unité de mille",$M$5="dizaine de mille",$M$5="centaine de mille",$M$5="unité de million",$M$5="dizaine de million",$M$5="centaine de million",$M$5="unité de milliard",$M$5="dizaine de milliard",$M$5="centaine de milliard"),IF(A5="","",A5),A5)</f>
        <v/>
      </c>
      <c r="B4" s="10" t="str">
        <f>IF(OR($M$5="",$M$5="unité",$M$5="dizaine",$M$5="centaine",$M$5="unité de mille",$M$5="dizaine de mille",$M$5="centaine de mille",$M$5="unité de million",$M$5="dizaine de million",$M$5="centaine de million",$M$5="unité de milliard"),IF(B$5="","",B$5),IF(B$5="","",IF($M$5="dizaine de milliard",SUM(B$5),IF(OR($M$5="centaine de milliard"),0,B$5))))</f>
        <v/>
      </c>
      <c r="C4" s="9" t="str">
        <f>IF(OR($M$5="",$M$5="unité",$M$5="dizaine",$M$5="centaine",$M$5="unité de mille",$M$5="dizaine de mille",$M$5="centaine de mille",$M$5="unité de million",$M$5="dizaine de million",$M$5="centaine de million"),IF(C$5="","",C$5),IF(C$5="","",IF($M$5="unité de milliard",SUM(C$5),IF(OR($M$5="dizaine de milliard",$M$5="centaine de milliard"),0,C$5))))</f>
        <v/>
      </c>
      <c r="D4" s="11" t="str">
        <f>IF(OR($M$5="",$M$5="unité",$M$5="dizaine",$M$5="centaine",$M$5="unité de mille",$M$5="dizaine de mille",$M$5="centaine de mille",$M$5="unité de million",$M$5="dizaine de million"),IF(D$5="","",D$5),IF(D$5="","",IF($M$5="centaine de million",SUM(D$5),IF(OR($M$5="unité de milliard",$M$5="dizaine de milliard",$M$5="centaine de milliard"),0,D$5))))</f>
        <v/>
      </c>
      <c r="E4" s="10" t="str">
        <f>IF(OR($M$5="",$M$5="unité",$M$5="dizaine",$M$5="centaine",$M$5="unité de mille",$M$5="dizaine de mille",$M$5="centaine de mille",$M$5="unité de million"),IF(E$5="","",E$5),IF(E$5="","",IF($M$5="dizaine de million",SUM(E$5),IF(OR($M$5="centaine de million",$M$5="unité de milliard",$M$5="dizaine de milliard",$M$5="centaine de milliard"),0,E$5))))</f>
        <v/>
      </c>
      <c r="F4" s="12" t="str">
        <f>IF(OR($M$5="",$M$5="unité",$M$5="dizaine",$M$5="centaine",$M$5="unité de mille",$M$5="dizaine de mille",$M$5="centaine de mille"),IF(F$5="","",F$5),IF(F$5="","",IF($M$5="unité de million",SUM(F$5),IF(OR($M$5="dizaine de million",$M$5="centaine de million",$M$5="unité de milliard",$M$5="dizaine de milliard",$M$5="centaine de milliard"),0,F$5))))</f>
        <v/>
      </c>
      <c r="G4" s="11" t="str">
        <f>IF(OR($M$5="",$M$5="unité",$M$5="dizaine",$M$5="centaine",$M$5="unité de mille",$M$5="dizaine de mille"),IF(G$5="","",G$5),IF(G$5="","",IF($M$5="centaine de mille",SUM(G$5),IF(OR($M$5="unité de million",$M$5="dizaine de million",$M$5="centaine de million",$M$5="unité de milliard",$M$5="dizaine de milliard",$M$5="centaine de milliard"),0,G$5))))</f>
        <v/>
      </c>
      <c r="H4" s="10" t="str">
        <f>IF(OR($M$5="",$M$5="unité",$M$5="dizaine",$M$5="centaine",$M$5="unité de mille"),IF(H$5="","",H$5),IF(H$5="","",IF($M$5="dizaine de mille",SUM(H$5),IF(OR($M$5="centaine de mille",$M$5="unité de million",$M$5="dizaine de million",$M$5="centaine de million",$M$5="unité de milliard",$M$5="dizaine de milliard",$M$5="centaine de milliard"),0,H$5))))</f>
        <v/>
      </c>
      <c r="I4" s="9" t="str">
        <f>IF(OR($M$5="",$M$5="unité",$M$5="dizaine",$M$5="centaine"),IF(I$5="","",I$5),IF(I$5="","",IF($M$5="unité de mille",SUM(I$5),IF(OR($M$5="dizaine de mille",$M$5="centaine de mille",$M$5="unité de million",$M$5="dizaine de million",$M$5="centaine de million",$M$5="unité de milliard",$M$5="dizaine de milliard",$M$5="centaine de milliard"),0,I$5))))</f>
        <v/>
      </c>
      <c r="J4" s="11" t="str">
        <f>IF(OR($M$5="",$M$5="unité",$M$5="dizaine"),IF(J$5="","",J$5),IF(J$5="","",IF($M$5="centaine",SUM(J$5),IF(OR($M$5="unité de mille",$M$5="dizaine de mille",$M$5="centaine de mille",$M$5="unité de million",$M$5="dizaine de million",$M$5="centaine de million",$M$5="unité de milliard",$M$5="dizaine de milliard",$M$5="centaine de milliard"),0,J$5))))</f>
        <v/>
      </c>
      <c r="K4" s="10" t="str">
        <f>IF(OR($M$5="",$M$5="unité"),IF(K$5="","",K$5),IF(K$5="","",IF($M$5="dizaine",SUM(K$5),IF(OR($M$5="centaine",$M$5="unité de mille",$M$5="dizaine de mille",$M$5="centaine de mille",$M$5="unité de million",$M$5="dizaine de million",$M$5="centaine de million",$M$5="unité de milliard",$M$5="dizaine de milliard",$M$5="centaine de milliard"),0,K$5))))</f>
        <v/>
      </c>
      <c r="L4" s="9" t="str">
        <f>IF(OR($M$5="",$M$5="unité"),IF(L$5="","",L$5),IF(OR($M$5="dizaine",$M$5="centaine",$M$5="unité de mille",$M$5="dizaine de mille",$M$5="centaine de mille",$M$5="unité de million",$M$5="dizaine de million",$M$5="centaine de million",$M$5="unité de milliard",$M$5="dizaine de milliard",$M$5="centaine de milliard"),0))</f>
        <v/>
      </c>
      <c r="M4" s="8" t="s">
        <v>9</v>
      </c>
      <c r="N4" s="4" t="s">
        <v>8</v>
      </c>
      <c r="O4" s="5">
        <v>2</v>
      </c>
    </row>
    <row r="5" spans="1:15" s="7" customFormat="1" ht="75" customHeight="1">
      <c r="A5" s="21"/>
      <c r="B5" s="20"/>
      <c r="C5" s="19"/>
      <c r="D5" s="21"/>
      <c r="E5" s="20"/>
      <c r="F5" s="19"/>
      <c r="G5" s="18"/>
      <c r="H5" s="17"/>
      <c r="I5" s="16"/>
      <c r="J5" s="18"/>
      <c r="K5" s="17"/>
      <c r="L5" s="16"/>
      <c r="M5" s="15"/>
      <c r="N5" s="4" t="s">
        <v>7</v>
      </c>
      <c r="O5" s="5">
        <v>3</v>
      </c>
    </row>
    <row r="6" spans="1:15" s="7" customFormat="1" ht="84.75" customHeight="1">
      <c r="A6" s="14" t="str">
        <f>IF(B6="0",IF(SUM(A5,1)=10,"0",SUM(A5,1)),IF(OR($M$5="",$M$5="unité",$M$5="dizaine",$M$5="centaine",$M$5="unité de mille",$M$5="dizaine de mille",$M$5="centaine de mille",$M$5="unité de million",$M$5="dizaine de million",$M$5="centaine de million",$M$5="unité de milliard",$M$5="dizaine de milliard"),IF(A$5="","",A$5),IF(A$5="","",IF($M$5="centaine de milliard",SUM(A$5,1)))))</f>
        <v/>
      </c>
      <c r="B6" s="13" t="str">
        <f>IF(C6="0",IF(SUM(B5,1)=10,"0",SUM(B5,1)),IF(OR($M$5="",$M$5="unité",$M$5="dizaine",$M$5="centaine",$M$5="unité de mille",$M$5="dizaine de mille",$M$5="centaine de mille",$M$5="unité de million",$M$5="dizaine de million",$M$5="centaine de million",$M$5="unité de milliard"),IF(B$5="","",B$5),IF(B$5="","",IF($M$5="dizaine de milliard",IF(SUM(B$5,1)=10,"0",SUM(B$5,1)),IF(OR($M$5="centaine de milliard"),0,B$5)))))</f>
        <v/>
      </c>
      <c r="C6" s="12" t="str">
        <f>IF(D6="0",IF(SUM(C5,1)=10,"0",SUM(C5,1)),IF(OR($M$5="",$M$5="unité",$M$5="dizaine",$M$5="centaine",$M$5="unité de mille",$M$5="dizaine de mille",$M$5="centaine de mille",$M$5="unité de million",$M$5="dizaine de million",$M$5="centaine de million"),IF(C$5="","",C$5),IF(C$5="","",IF($M$5="unité de milliard",IF(SUM(C$5,1)=10,"0",SUM(C$5,1)),IF(OR($M$5="dizaine de milliard",$M$5="centaine de milliard"),0,C$5)))))</f>
        <v/>
      </c>
      <c r="D6" s="14" t="str">
        <f>IF(E6="0",IF(SUM(D5,1)=10,"0",SUM(D5,1)),IF(OR($M$5="",$M$5="unité",$M$5="dizaine",$M$5="centaine",$M$5="unité de mille",$M$5="dizaine de mille",$M$5="centaine de mille",$M$5="unité de million",$M$5="dizaine de million"),IF(D$5="","",D$5),IF(D$5="","",IF($M$5="centaine de million",IF(SUM(D$5,1)=10,"0",SUM(D$5,1)),IF(OR($M$5="unité de milliard",$M$5="dizaine de milliard",$M$5="centaine de milliard"),0,D$5)))))</f>
        <v/>
      </c>
      <c r="E6" s="13" t="str">
        <f>IF(F6="0",IF(SUM(E5,1)=10,"0",SUM(E5,1)),IF(OR($M$5="",$M$5="unité",$M$5="dizaine",$M$5="centaine",$M$5="unité de mille",$M$5="dizaine de mille",$M$5="centaine de mille",$M$5="unité de million"),IF(E$5="","",E$5),IF(E$5="","",IF($M$5="dizaine de million",IF(SUM(E$5,1)=10,"0",SUM(E$5,1)),IF(OR($M$5="centaine de million",$M$5="unité de milliard",$M$5="dizaine de milliard",$M$5="centaine de milliard"),0,E$5)))))</f>
        <v/>
      </c>
      <c r="F6" s="12" t="str">
        <f>IF(G6="0",IF(SUM(F5,1)=10,"0",SUM(F5,1)),IF(OR($M$5="",$M$5="unité",$M$5="dizaine",$M$5="centaine",$M$5="unité de mille",$M$5="dizaine de mille",$M$5="centaine de mille"),IF(F$5="","",F$5),IF(F$5="","",IF($M$5="unité de million",IF(SUM(F$5,1)=10,"0",SUM(F$5,1)),IF(OR($M$5="dizaine de million",$M$5="centaine de million",$M$5="unité de milliard",$M$5="dizaine de milliard",$M$5="centaine de milliard"),0,F$5)))))</f>
        <v/>
      </c>
      <c r="G6" s="11" t="str">
        <f>IF(H6="0",IF(SUM(G5,1)=10,"0",SUM(G5,1)),IF(OR($M$5="",$M$5="unité",$M$5="dizaine",$M$5="centaine",$M$5="unité de mille",$M$5="dizaine de mille"),IF(G$5="","",G$5),IF(G$5="","",IF($M$5="centaine de mille",IF(SUM(G$5,1)=10,"0",SUM(G$5,1)),IF(OR($M$5="unité de million",$M$5="dizaine de million",$M$5="centaine de million",$M$5="unité de milliard",$M$5="dizaine de milliard",$M$5="centaine de milliard"),0,G$5)))))</f>
        <v/>
      </c>
      <c r="H6" s="10" t="str">
        <f>IF(I6="0",IF(SUM(H5,1)=10,"0",SUM(H5,1)),IF(OR($M$5="",$M$5="unité",$M$5="dizaine",$M$5="centaine",$M$5="unité de mille"),IF(H$5="","",H$5),IF(H$5="","",IF($M$5="dizaine de mille",IF(SUM(H$5,1)=10,"0",SUM(H$5,1)),IF(OR($M$5="centaine de mille",$M$5="unité de million",$M$5="dizaine de million",$M$5="centaine de million",$M$5="unité de milliard",$M$5="dizaine de milliard",$M$5="centaine de milliard"),0,H$5)))))</f>
        <v/>
      </c>
      <c r="I6" s="9" t="str">
        <f>IF(J6="0",IF(SUM(I5,1)=10,"0",SUM(I5,1)),IF(OR($M$5="",$M$5="unité",$M$5="dizaine",$M$5="centaine"),IF(I$5="","",I$5),IF(I$5="","",IF($M$5="unité de mille",IF(SUM(I$5,1)=10,"0",SUM(I$5,1)),IF(OR($M$5="dizaine de mille",$M$5="centaine de mille",$M$5="unité de million",$M$5="dizaine de million",$M$5="centaine de million",$M$5="unité de milliard",$M$5="dizaine de milliard",$M$5="centaine de milliard"),0,I$5)))))</f>
        <v/>
      </c>
      <c r="J6" s="11" t="str">
        <f>IF(K6="0",IF(SUM(J5,1)=10,"0",SUM(J5,1)),IF(OR($M$5="",$M$5="unité",$M$5="dizaine"),IF(J$5="","",J$5),IF(J$5="","",IF($M$5="centaine",IF(SUM(J$5,1)=10,"0",SUM(J$5,1)),IF(OR($M$5="unité de mille",$M$5="dizaine de mille",$M$5="centaine de mille",$M$5="unité de million",$M$5="dizaine de million",$M$5="centaine de million",$M$5="unité de milliard",$M$5="dizaine de milliard",$M$5="centaine de milliard"),0,J$5)))))</f>
        <v/>
      </c>
      <c r="K6" s="10" t="str">
        <f>IF(OR($M$5="",$M$5="unité"),IF(K$5="","",K$5),IF(K$5="","",IF($M$5="dizaine",IF(SUM(K$5,1)=10,"0",SUM(K5,1)),IF(OR($M$5="centaine",$M$5="unité de mille",$M$5="dizaine de mille",$M$5="centaine de mille",$M$5="unité de million",$M$5="dizaine de million",$M$5="centaine de million",$M$5="unité de milliard",$M$5="dizaine de milliard",$M$5="centaine de milliard"),0,K$5))))</f>
        <v/>
      </c>
      <c r="L6" s="9" t="str">
        <f>IF(OR($M$5="",$M$5="unité"),IF(L$5="","",L$5),IF(OR($M$5="dizaine",$M$5="centaine",$M$5="unité de mille",$M$5="dizaine de mille",$M$5="centaine de mille",$M$5="unité de million",$M$5="dizaine de million",$M$5="centaine de million",$M$5="unité de milliard",$M$5="dizaine de milliard",$M$5="centaine de milliard"),0))</f>
        <v/>
      </c>
      <c r="M6" s="8" t="s">
        <v>6</v>
      </c>
      <c r="N6" s="4" t="s">
        <v>5</v>
      </c>
      <c r="O6" s="5">
        <v>4</v>
      </c>
    </row>
    <row r="7" spans="1:15" ht="69" customHeight="1">
      <c r="A7" s="3"/>
      <c r="B7" s="2"/>
      <c r="C7" s="1"/>
      <c r="D7" s="3"/>
      <c r="E7" s="2"/>
      <c r="F7" s="1"/>
      <c r="G7" s="3"/>
      <c r="H7" s="2"/>
      <c r="I7" s="1"/>
      <c r="J7" s="3"/>
      <c r="K7" s="2"/>
      <c r="L7" s="6"/>
      <c r="N7" s="4" t="s">
        <v>4</v>
      </c>
      <c r="O7" s="5">
        <v>5</v>
      </c>
    </row>
    <row r="8" spans="1:15">
      <c r="A8" s="3"/>
      <c r="B8" s="2"/>
      <c r="C8" s="1"/>
      <c r="D8" s="3"/>
      <c r="E8" s="2"/>
      <c r="F8" s="1"/>
      <c r="G8" s="3"/>
      <c r="H8" s="2"/>
      <c r="I8" s="1"/>
      <c r="J8" s="3"/>
      <c r="K8" s="2"/>
      <c r="L8" s="1"/>
      <c r="N8" s="4" t="s">
        <v>3</v>
      </c>
      <c r="O8" s="5">
        <v>6</v>
      </c>
    </row>
    <row r="9" spans="1:15">
      <c r="A9" s="3"/>
      <c r="B9" s="2"/>
      <c r="C9" s="1"/>
      <c r="D9" s="3"/>
      <c r="E9" s="2"/>
      <c r="F9" s="1"/>
      <c r="G9" s="3"/>
      <c r="H9" s="2"/>
      <c r="I9" s="1"/>
      <c r="J9" s="3"/>
      <c r="K9" s="2"/>
      <c r="L9" s="1"/>
      <c r="N9" s="4" t="s">
        <v>2</v>
      </c>
      <c r="O9" s="5">
        <v>7</v>
      </c>
    </row>
    <row r="10" spans="1:15">
      <c r="A10" s="3"/>
      <c r="B10" s="2"/>
      <c r="C10" s="1"/>
      <c r="D10" s="3"/>
      <c r="E10" s="2"/>
      <c r="F10" s="1"/>
      <c r="G10" s="3"/>
      <c r="H10" s="2"/>
      <c r="I10" s="1"/>
      <c r="J10" s="3"/>
      <c r="K10" s="2"/>
      <c r="L10" s="1"/>
      <c r="N10" s="4" t="s">
        <v>1</v>
      </c>
      <c r="O10" s="5">
        <v>8</v>
      </c>
    </row>
    <row r="11" spans="1:15">
      <c r="A11" s="3"/>
      <c r="B11" s="2"/>
      <c r="C11" s="1"/>
      <c r="D11" s="3"/>
      <c r="E11" s="2"/>
      <c r="F11" s="1"/>
      <c r="G11" s="3"/>
      <c r="H11" s="2"/>
      <c r="I11" s="1"/>
      <c r="J11" s="3"/>
      <c r="K11" s="2"/>
      <c r="L11" s="1"/>
      <c r="N11" s="4" t="s">
        <v>0</v>
      </c>
      <c r="O11" s="5">
        <v>9</v>
      </c>
    </row>
    <row r="12" spans="1:15">
      <c r="A12" s="3"/>
      <c r="B12" s="2"/>
      <c r="C12" s="1"/>
      <c r="D12" s="3"/>
      <c r="E12" s="2"/>
      <c r="F12" s="1"/>
      <c r="G12" s="3"/>
      <c r="H12" s="2"/>
      <c r="I12" s="1"/>
      <c r="J12" s="3"/>
      <c r="K12" s="2"/>
      <c r="L12" s="1"/>
      <c r="N12" s="4"/>
    </row>
    <row r="13" spans="1:15">
      <c r="A13" s="3"/>
      <c r="B13" s="2"/>
      <c r="C13" s="1"/>
      <c r="D13" s="3"/>
      <c r="E13" s="2"/>
      <c r="F13" s="1"/>
      <c r="G13" s="3"/>
      <c r="H13" s="2"/>
      <c r="I13" s="1"/>
      <c r="J13" s="3"/>
      <c r="K13" s="2"/>
      <c r="L13" s="1"/>
    </row>
    <row r="14" spans="1:15">
      <c r="A14" s="3"/>
      <c r="B14" s="2"/>
      <c r="C14" s="1"/>
      <c r="D14" s="3"/>
      <c r="E14" s="2"/>
      <c r="F14" s="1"/>
      <c r="G14" s="3"/>
      <c r="H14" s="2"/>
      <c r="I14" s="1"/>
      <c r="J14" s="3"/>
      <c r="K14" s="2"/>
      <c r="L14" s="1"/>
    </row>
    <row r="15" spans="1:15">
      <c r="A15" s="3"/>
      <c r="B15" s="2"/>
      <c r="C15" s="1"/>
      <c r="D15" s="3"/>
      <c r="E15" s="2"/>
      <c r="F15" s="1"/>
      <c r="G15" s="3"/>
      <c r="H15" s="2"/>
      <c r="I15" s="1"/>
      <c r="J15" s="3"/>
      <c r="K15" s="2"/>
      <c r="L15" s="1"/>
    </row>
    <row r="16" spans="1:15">
      <c r="A16" s="3"/>
      <c r="B16" s="2"/>
      <c r="C16" s="1"/>
      <c r="D16" s="3"/>
      <c r="E16" s="2"/>
      <c r="F16" s="1"/>
      <c r="G16" s="3"/>
      <c r="H16" s="2"/>
      <c r="I16" s="1"/>
      <c r="J16" s="3"/>
      <c r="K16" s="2"/>
      <c r="L16" s="1"/>
    </row>
    <row r="17" spans="1:12">
      <c r="A17" s="3"/>
      <c r="B17" s="2"/>
      <c r="C17" s="1"/>
      <c r="D17" s="3"/>
      <c r="E17" s="2"/>
      <c r="F17" s="1"/>
      <c r="G17" s="3"/>
      <c r="H17" s="2"/>
      <c r="I17" s="1"/>
      <c r="J17" s="3"/>
      <c r="K17" s="2"/>
      <c r="L17" s="1"/>
    </row>
    <row r="18" spans="1:12">
      <c r="A18" s="3"/>
      <c r="B18" s="2"/>
      <c r="C18" s="1"/>
      <c r="D18" s="3"/>
      <c r="E18" s="2"/>
      <c r="F18" s="1"/>
      <c r="G18" s="3"/>
      <c r="H18" s="2"/>
      <c r="I18" s="1"/>
      <c r="J18" s="3"/>
      <c r="K18" s="2"/>
      <c r="L18" s="1"/>
    </row>
    <row r="19" spans="1:12">
      <c r="A19" s="3"/>
      <c r="B19" s="2"/>
      <c r="C19" s="1"/>
      <c r="D19" s="3"/>
      <c r="E19" s="2"/>
      <c r="F19" s="1"/>
      <c r="G19" s="3"/>
      <c r="H19" s="2"/>
      <c r="I19" s="1"/>
      <c r="J19" s="3"/>
      <c r="K19" s="2"/>
      <c r="L19" s="1"/>
    </row>
    <row r="20" spans="1:12">
      <c r="A20" s="3"/>
      <c r="B20" s="2"/>
      <c r="C20" s="1"/>
      <c r="D20" s="3"/>
      <c r="E20" s="2"/>
      <c r="F20" s="1"/>
      <c r="G20" s="3"/>
      <c r="H20" s="2"/>
      <c r="I20" s="1"/>
      <c r="J20" s="3"/>
      <c r="K20" s="2"/>
      <c r="L20" s="1"/>
    </row>
    <row r="21" spans="1:12">
      <c r="A21" s="3"/>
      <c r="B21" s="2"/>
      <c r="C21" s="1"/>
      <c r="D21" s="3"/>
      <c r="E21" s="2"/>
      <c r="F21" s="1"/>
      <c r="G21" s="3"/>
      <c r="H21" s="2"/>
      <c r="I21" s="1"/>
      <c r="J21" s="3"/>
      <c r="K21" s="2"/>
      <c r="L21" s="1"/>
    </row>
    <row r="22" spans="1:12">
      <c r="A22" s="3"/>
      <c r="B22" s="2"/>
      <c r="C22" s="1"/>
      <c r="D22" s="3"/>
      <c r="E22" s="2"/>
      <c r="F22" s="1"/>
      <c r="G22" s="3"/>
      <c r="H22" s="2"/>
      <c r="I22" s="1"/>
      <c r="J22" s="3"/>
      <c r="K22" s="2"/>
      <c r="L22" s="1"/>
    </row>
    <row r="23" spans="1:12">
      <c r="A23" s="3"/>
      <c r="B23" s="2"/>
      <c r="C23" s="1"/>
      <c r="D23" s="3"/>
      <c r="E23" s="2"/>
      <c r="F23" s="1"/>
      <c r="G23" s="3"/>
      <c r="H23" s="2"/>
      <c r="I23" s="1"/>
      <c r="J23" s="3"/>
      <c r="K23" s="2"/>
      <c r="L23" s="1"/>
    </row>
    <row r="24" spans="1:12">
      <c r="A24" s="3"/>
      <c r="B24" s="2"/>
      <c r="C24" s="1"/>
      <c r="D24" s="3"/>
      <c r="E24" s="2"/>
      <c r="F24" s="1"/>
      <c r="G24" s="3"/>
      <c r="H24" s="2"/>
      <c r="I24" s="1"/>
      <c r="J24" s="3"/>
      <c r="K24" s="2"/>
      <c r="L24" s="1"/>
    </row>
    <row r="25" spans="1:12">
      <c r="A25" s="3"/>
      <c r="B25" s="2"/>
      <c r="C25" s="1"/>
      <c r="D25" s="3"/>
      <c r="E25" s="2"/>
      <c r="F25" s="1"/>
      <c r="G25" s="3"/>
      <c r="H25" s="2"/>
      <c r="I25" s="1"/>
      <c r="J25" s="3"/>
      <c r="K25" s="2"/>
      <c r="L25" s="1"/>
    </row>
    <row r="26" spans="1:12">
      <c r="A26" s="3"/>
      <c r="B26" s="2"/>
      <c r="C26" s="1"/>
      <c r="D26" s="3"/>
      <c r="E26" s="2"/>
      <c r="F26" s="1"/>
      <c r="G26" s="3"/>
      <c r="H26" s="2"/>
      <c r="I26" s="1"/>
      <c r="J26" s="3"/>
      <c r="K26" s="2"/>
      <c r="L26" s="1"/>
    </row>
    <row r="27" spans="1:12">
      <c r="A27" s="3"/>
      <c r="B27" s="2"/>
      <c r="C27" s="1"/>
      <c r="D27" s="3"/>
      <c r="E27" s="2"/>
      <c r="F27" s="1"/>
      <c r="G27" s="3"/>
      <c r="H27" s="2"/>
      <c r="I27" s="1"/>
      <c r="J27" s="3"/>
      <c r="K27" s="2"/>
      <c r="L27" s="1"/>
    </row>
    <row r="28" spans="1:12">
      <c r="A28" s="3"/>
      <c r="B28" s="2"/>
      <c r="C28" s="1"/>
      <c r="D28" s="3"/>
      <c r="E28" s="2"/>
      <c r="F28" s="1"/>
      <c r="G28" s="3"/>
      <c r="H28" s="2"/>
      <c r="I28" s="1"/>
      <c r="J28" s="3"/>
      <c r="K28" s="2"/>
      <c r="L28" s="1"/>
    </row>
    <row r="29" spans="1:12">
      <c r="A29" s="3"/>
      <c r="B29" s="2"/>
      <c r="C29" s="1"/>
      <c r="D29" s="3"/>
      <c r="E29" s="2"/>
      <c r="F29" s="1"/>
      <c r="G29" s="3"/>
      <c r="H29" s="2"/>
      <c r="I29" s="1"/>
      <c r="J29" s="3"/>
      <c r="K29" s="2"/>
      <c r="L29" s="1"/>
    </row>
    <row r="30" spans="1:12">
      <c r="A30" s="3"/>
      <c r="B30" s="2"/>
      <c r="C30" s="1"/>
      <c r="D30" s="3"/>
      <c r="E30" s="2"/>
      <c r="F30" s="1"/>
      <c r="G30" s="3"/>
      <c r="H30" s="2"/>
      <c r="I30" s="1"/>
      <c r="J30" s="3"/>
      <c r="K30" s="2"/>
      <c r="L30" s="1"/>
    </row>
    <row r="31" spans="1:12">
      <c r="A31" s="3"/>
      <c r="B31" s="2"/>
      <c r="C31" s="1"/>
      <c r="D31" s="3"/>
      <c r="E31" s="2"/>
      <c r="F31" s="1"/>
      <c r="G31" s="3"/>
      <c r="H31" s="2"/>
      <c r="I31" s="1"/>
      <c r="J31" s="3"/>
      <c r="K31" s="2"/>
      <c r="L31" s="1"/>
    </row>
    <row r="32" spans="1:12">
      <c r="A32" s="3"/>
      <c r="B32" s="2"/>
      <c r="C32" s="1"/>
      <c r="D32" s="3"/>
      <c r="E32" s="2"/>
      <c r="F32" s="1"/>
      <c r="G32" s="3"/>
      <c r="H32" s="2"/>
      <c r="I32" s="1"/>
      <c r="J32" s="3"/>
      <c r="K32" s="2"/>
      <c r="L32" s="1"/>
    </row>
  </sheetData>
  <sheetProtection sheet="1" objects="1" scenarios="1" formatCells="0" selectLockedCells="1" autoFilter="0"/>
  <mergeCells count="4">
    <mergeCell ref="A2:C2"/>
    <mergeCell ref="D2:F2"/>
    <mergeCell ref="G2:I2"/>
    <mergeCell ref="J2:L2"/>
  </mergeCells>
  <dataValidations count="2">
    <dataValidation type="whole" allowBlank="1" showInputMessage="1" showErrorMessage="1" error="1 chiffre par case" sqref="A5:L5">
      <formula1>0</formula1>
      <formula2>9</formula2>
    </dataValidation>
    <dataValidation type="list" showInputMessage="1" showErrorMessage="1" promptTitle="Choix" prompt="Choisis l'arrondi que tu désires." sqref="M5">
      <formula1>$N$1:$N$12</formula1>
    </dataValidation>
  </dataValidations>
  <pageMargins left="0.43" right="0.5" top="0.984251969" bottom="0.984251969" header="0.4921259845" footer="0.492125984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arrondir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2010-11-28T17:41:48Z</dcterms:created>
  <dcterms:modified xsi:type="dcterms:W3CDTF">2010-11-28T18:01:45Z</dcterms:modified>
</cp:coreProperties>
</file>