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325" activeTab="0"/>
  </bookViews>
  <sheets>
    <sheet name="pistolet &amp; Révolver ind PN Ball" sheetId="1" r:id="rId1"/>
    <sheet name="arbalete ind match D1" sheetId="2" r:id="rId2"/>
    <sheet name="Equipe" sheetId="3" r:id="rId3"/>
  </sheets>
  <definedNames>
    <definedName name="_xlnm.Print_Titles" localSheetId="1">'arbalete ind match D1'!$6:$6</definedName>
    <definedName name="_xlnm.Print_Titles" localSheetId="0">'pistolet &amp; Révolver ind PN Ball'!$8:$8</definedName>
  </definedNames>
  <calcPr fullCalcOnLoad="1"/>
</workbook>
</file>

<file path=xl/sharedStrings.xml><?xml version="1.0" encoding="utf-8"?>
<sst xmlns="http://schemas.openxmlformats.org/spreadsheetml/2006/main" count="468" uniqueCount="129">
  <si>
    <t>Depart.</t>
  </si>
  <si>
    <t>Club</t>
  </si>
  <si>
    <t>Nom</t>
  </si>
  <si>
    <t>Prénom</t>
  </si>
  <si>
    <t>Année
Naissance</t>
  </si>
  <si>
    <t>Numéro
Licence</t>
  </si>
  <si>
    <t>équipe</t>
  </si>
  <si>
    <t xml:space="preserve">dpt 1 S </t>
  </si>
  <si>
    <t>dpt 2 S</t>
  </si>
  <si>
    <t>dpt 3 S</t>
  </si>
  <si>
    <t>dpt Total</t>
  </si>
  <si>
    <t>dpt 4 S</t>
  </si>
  <si>
    <t>dpt 5 S</t>
  </si>
  <si>
    <t>Quesnoy sur Airaines</t>
  </si>
  <si>
    <t>Daboval</t>
  </si>
  <si>
    <t>Laurent</t>
  </si>
  <si>
    <t>Séry</t>
  </si>
  <si>
    <t>Gérard</t>
  </si>
  <si>
    <t>Lariviere</t>
  </si>
  <si>
    <t>François</t>
  </si>
  <si>
    <t>Miannay</t>
  </si>
  <si>
    <t>Wilfrid</t>
  </si>
  <si>
    <t>Doullens</t>
  </si>
  <si>
    <t>Strozza</t>
  </si>
  <si>
    <t>Lucien</t>
  </si>
  <si>
    <t>Dumoulin</t>
  </si>
  <si>
    <t>Jean Louis</t>
  </si>
  <si>
    <t>Cauwet</t>
  </si>
  <si>
    <t>Yves</t>
  </si>
  <si>
    <t>Marc</t>
  </si>
  <si>
    <t>Codevelle</t>
  </si>
  <si>
    <t>Julien</t>
  </si>
  <si>
    <t>Leroy</t>
  </si>
  <si>
    <t>Horville</t>
  </si>
  <si>
    <t>Pédro</t>
  </si>
  <si>
    <t>Guy</t>
  </si>
  <si>
    <t>Nicolas</t>
  </si>
  <si>
    <t>Wrotecki</t>
  </si>
  <si>
    <t>Henri</t>
  </si>
  <si>
    <t>Semmer</t>
  </si>
  <si>
    <t>Alain</t>
  </si>
  <si>
    <t>Fleutre</t>
  </si>
  <si>
    <t>Maldue</t>
  </si>
  <si>
    <t>Grégoire</t>
  </si>
  <si>
    <t>Jean Christophe</t>
  </si>
  <si>
    <t>Desenclos</t>
  </si>
  <si>
    <t>Jean Claude</t>
  </si>
  <si>
    <t>Maquinghem</t>
  </si>
  <si>
    <t>Jacques</t>
  </si>
  <si>
    <t>Grandsire</t>
  </si>
  <si>
    <t>Thierry</t>
  </si>
  <si>
    <t>Cédric</t>
  </si>
  <si>
    <t>Amiens Tir</t>
  </si>
  <si>
    <t>Binet</t>
  </si>
  <si>
    <t>Daniel</t>
  </si>
  <si>
    <t>Mariage</t>
  </si>
  <si>
    <t>Bruno</t>
  </si>
  <si>
    <t>Philippe</t>
  </si>
  <si>
    <t>Trouillet</t>
  </si>
  <si>
    <t>Poiret</t>
  </si>
  <si>
    <t>Christian</t>
  </si>
  <si>
    <t>Dorion</t>
  </si>
  <si>
    <t>Frédéric</t>
  </si>
  <si>
    <t>Bouton</t>
  </si>
  <si>
    <t>Villain</t>
  </si>
  <si>
    <t>Didier</t>
  </si>
  <si>
    <t>Agnès</t>
  </si>
  <si>
    <t xml:space="preserve"> Pascal</t>
  </si>
  <si>
    <t>Jean  Louis</t>
  </si>
  <si>
    <t>Buchon</t>
  </si>
  <si>
    <t>David</t>
  </si>
  <si>
    <t>Bernard</t>
  </si>
  <si>
    <t>Mehaye</t>
  </si>
  <si>
    <t>Alexandre</t>
  </si>
  <si>
    <t>Robillard</t>
  </si>
  <si>
    <t xml:space="preserve">         Championnats  DEPARTEMENTAUX  QUESNOY AVRIL 2009</t>
  </si>
  <si>
    <t xml:space="preserve">            BALL  TRAP</t>
  </si>
  <si>
    <t xml:space="preserve">   PISTOLET  INDIVIDUEL  POUDRE NOIRE</t>
  </si>
  <si>
    <t xml:space="preserve">    REVOLVER INDIVIDUEL POUDRE NOIRE</t>
  </si>
  <si>
    <t xml:space="preserve"> </t>
  </si>
  <si>
    <t xml:space="preserve">                         Equipe    PISTOLET  POUDRE NOIRE</t>
  </si>
  <si>
    <t>Class</t>
  </si>
  <si>
    <t>Dep</t>
  </si>
  <si>
    <t>Club / Equipe</t>
  </si>
  <si>
    <t xml:space="preserve">Score  </t>
  </si>
  <si>
    <t xml:space="preserve">Nom </t>
  </si>
  <si>
    <t xml:space="preserve">Nom  </t>
  </si>
  <si>
    <t xml:space="preserve">                          Equipe  REVOLVER POUDRE NOIRE</t>
  </si>
  <si>
    <t xml:space="preserve">                                      ARBALETE LOISIRS</t>
  </si>
  <si>
    <t xml:space="preserve">                              ARBALETE  MATCH 1ère DIVISION</t>
  </si>
  <si>
    <t xml:space="preserve">                             ARBALETE  MATCH  2ème DIVISION</t>
  </si>
  <si>
    <t xml:space="preserve">                BALL TRAP</t>
  </si>
  <si>
    <t xml:space="preserve">                </t>
  </si>
  <si>
    <t xml:space="preserve">                                                                                                          Equipes Carabine 10m été  -  1° DIV </t>
  </si>
  <si>
    <t xml:space="preserve">                       Tireur  1</t>
  </si>
  <si>
    <t xml:space="preserve">                   Tireur  2</t>
  </si>
  <si>
    <t xml:space="preserve">                   Tireur   3</t>
  </si>
  <si>
    <t xml:space="preserve">                  Tireur  4</t>
  </si>
  <si>
    <t>Réveil Doullennais</t>
  </si>
  <si>
    <t>Maisans</t>
  </si>
  <si>
    <t>Jean Jacques</t>
  </si>
  <si>
    <t xml:space="preserve">        CARABINE INDIVIDUEL POUDRE NOIRE</t>
  </si>
  <si>
    <t>Villemot</t>
  </si>
  <si>
    <t xml:space="preserve">Hecquet </t>
  </si>
  <si>
    <t>Darras</t>
  </si>
  <si>
    <t>Bailleux</t>
  </si>
  <si>
    <t>Moussa</t>
  </si>
  <si>
    <t>Christophe</t>
  </si>
  <si>
    <t>Rochelimagne</t>
  </si>
  <si>
    <t>Elsa</t>
  </si>
  <si>
    <t>Cambray</t>
  </si>
  <si>
    <t>Maximilien</t>
  </si>
  <si>
    <t>Quesnoy</t>
  </si>
  <si>
    <t>J.Christophe</t>
  </si>
  <si>
    <t>J.claude</t>
  </si>
  <si>
    <t xml:space="preserve">Poiret </t>
  </si>
  <si>
    <t>Hecquet</t>
  </si>
  <si>
    <t>Quesnoy  1</t>
  </si>
  <si>
    <t>Quesnoy  2</t>
  </si>
  <si>
    <t>Pascal</t>
  </si>
  <si>
    <t>Amiens</t>
  </si>
  <si>
    <t xml:space="preserve">                                         DISCIPLINES  NOUVELLES</t>
  </si>
  <si>
    <t xml:space="preserve">   DISCIPLINES  NOUVELLES</t>
  </si>
  <si>
    <t xml:space="preserve">                                              CHAMPIONNATS  DEPARTEMENTAUX  QUESNOY AVRIL 2009</t>
  </si>
  <si>
    <t xml:space="preserve">                           Championnats  DEPARTEMENTAUX  QUESNOY AVRIL 2009</t>
  </si>
  <si>
    <t xml:space="preserve">                  ARBALETE MATCH 1ère DIVISION</t>
  </si>
  <si>
    <t xml:space="preserve">             ARBALETE MATCH 2ème  DIVISION</t>
  </si>
  <si>
    <t xml:space="preserve">                        ARBALETE  LOISIRS</t>
  </si>
  <si>
    <t xml:space="preserve">                  ARBALETE  LOISIRS  13 - 16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</si>
</sst>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/>
    </xf>
    <xf numFmtId="0" fontId="6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0" fillId="3" borderId="0" xfId="0" applyFill="1" applyAlignment="1">
      <alignment/>
    </xf>
    <xf numFmtId="0" fontId="7" fillId="5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C3" sqref="C3:I3"/>
    </sheetView>
  </sheetViews>
  <sheetFormatPr defaultColWidth="11.421875" defaultRowHeight="12.75"/>
  <cols>
    <col min="1" max="1" width="6.7109375" style="8" customWidth="1"/>
    <col min="2" max="2" width="20.7109375" style="0" customWidth="1"/>
    <col min="3" max="3" width="5.8515625" style="0" bestFit="1" customWidth="1"/>
    <col min="4" max="4" width="10.7109375" style="0" customWidth="1"/>
    <col min="5" max="5" width="12.00390625" style="0" bestFit="1" customWidth="1"/>
    <col min="6" max="7" width="9.00390625" style="0" bestFit="1" customWidth="1"/>
    <col min="8" max="8" width="6.00390625" style="8" bestFit="1" customWidth="1"/>
    <col min="9" max="10" width="6.421875" style="8" bestFit="1" customWidth="1"/>
    <col min="11" max="11" width="7.7109375" style="14" bestFit="1" customWidth="1"/>
  </cols>
  <sheetData>
    <row r="1" spans="2:11" s="24" customFormat="1" ht="19.5" customHeight="1">
      <c r="B1" s="24" t="s">
        <v>75</v>
      </c>
      <c r="J1" s="25"/>
      <c r="K1" s="25"/>
    </row>
    <row r="2" spans="10:11" s="24" customFormat="1" ht="19.5" customHeight="1" thickBot="1">
      <c r="J2" s="25"/>
      <c r="K2" s="25"/>
    </row>
    <row r="3" spans="3:11" s="24" customFormat="1" ht="19.5" customHeight="1" thickBot="1">
      <c r="C3" s="77" t="s">
        <v>101</v>
      </c>
      <c r="D3" s="78"/>
      <c r="E3" s="78"/>
      <c r="F3" s="78"/>
      <c r="G3" s="78"/>
      <c r="H3" s="78"/>
      <c r="I3" s="79"/>
      <c r="J3" s="25"/>
      <c r="K3" s="25"/>
    </row>
    <row r="4" spans="1:11" ht="22.5" customHeight="1">
      <c r="A4" s="1" t="s">
        <v>0</v>
      </c>
      <c r="B4" s="1" t="s">
        <v>1</v>
      </c>
      <c r="C4" s="56" t="s">
        <v>6</v>
      </c>
      <c r="D4" s="55" t="s">
        <v>2</v>
      </c>
      <c r="E4" s="55" t="s">
        <v>3</v>
      </c>
      <c r="F4" s="56" t="s">
        <v>4</v>
      </c>
      <c r="G4" s="56" t="s">
        <v>5</v>
      </c>
      <c r="H4" s="56" t="s">
        <v>7</v>
      </c>
      <c r="I4" s="56" t="s">
        <v>8</v>
      </c>
      <c r="J4" s="2" t="s">
        <v>9</v>
      </c>
      <c r="K4" s="2" t="s">
        <v>10</v>
      </c>
    </row>
    <row r="5" spans="1:11" s="32" customFormat="1" ht="22.5" customHeight="1">
      <c r="A5" s="33">
        <v>80</v>
      </c>
      <c r="B5" s="5" t="s">
        <v>13</v>
      </c>
      <c r="C5" s="13"/>
      <c r="D5" s="34" t="s">
        <v>39</v>
      </c>
      <c r="E5" s="34" t="s">
        <v>40</v>
      </c>
      <c r="F5" s="35">
        <v>1946</v>
      </c>
      <c r="G5" s="35">
        <v>3567399</v>
      </c>
      <c r="H5" s="35">
        <v>35</v>
      </c>
      <c r="I5" s="35">
        <v>31</v>
      </c>
      <c r="J5" s="35">
        <v>22</v>
      </c>
      <c r="K5" s="36">
        <f>SUM(H5:J5)</f>
        <v>88</v>
      </c>
    </row>
    <row r="6" spans="10:11" s="24" customFormat="1" ht="4.5" customHeight="1" thickBot="1">
      <c r="J6" s="25"/>
      <c r="K6" s="25"/>
    </row>
    <row r="7" spans="3:11" s="24" customFormat="1" ht="19.5" customHeight="1" thickBot="1">
      <c r="C7" s="73" t="s">
        <v>77</v>
      </c>
      <c r="D7" s="74"/>
      <c r="E7" s="74"/>
      <c r="F7" s="74"/>
      <c r="G7" s="74"/>
      <c r="H7" s="75"/>
      <c r="I7" s="76"/>
      <c r="J7" s="25"/>
      <c r="K7" s="25"/>
    </row>
    <row r="8" spans="1:11" ht="22.5">
      <c r="A8" s="1" t="s">
        <v>0</v>
      </c>
      <c r="B8" s="1" t="s">
        <v>1</v>
      </c>
      <c r="C8" s="56" t="s">
        <v>6</v>
      </c>
      <c r="D8" s="55" t="s">
        <v>2</v>
      </c>
      <c r="E8" s="55" t="s">
        <v>3</v>
      </c>
      <c r="F8" s="56" t="s">
        <v>4</v>
      </c>
      <c r="G8" s="56" t="s">
        <v>5</v>
      </c>
      <c r="H8" s="56" t="s">
        <v>7</v>
      </c>
      <c r="I8" s="56" t="s">
        <v>8</v>
      </c>
      <c r="J8" s="2" t="s">
        <v>9</v>
      </c>
      <c r="K8" s="2" t="s">
        <v>10</v>
      </c>
    </row>
    <row r="9" spans="1:11" ht="19.5" customHeight="1">
      <c r="A9" s="5">
        <v>80</v>
      </c>
      <c r="B9" s="5" t="s">
        <v>13</v>
      </c>
      <c r="C9" s="5">
        <v>1</v>
      </c>
      <c r="D9" s="10" t="s">
        <v>14</v>
      </c>
      <c r="E9" s="5" t="s">
        <v>15</v>
      </c>
      <c r="F9" s="5">
        <v>1971</v>
      </c>
      <c r="G9" s="6">
        <v>43293723</v>
      </c>
      <c r="H9" s="5">
        <v>37</v>
      </c>
      <c r="I9" s="5">
        <v>38</v>
      </c>
      <c r="J9" s="5">
        <v>36</v>
      </c>
      <c r="K9" s="18">
        <f aca="true" t="shared" si="0" ref="K9:K16">SUM(H9:J9)</f>
        <v>111</v>
      </c>
    </row>
    <row r="10" spans="1:11" ht="19.5" customHeight="1">
      <c r="A10" s="5">
        <v>80</v>
      </c>
      <c r="B10" s="5" t="s">
        <v>98</v>
      </c>
      <c r="C10" s="5"/>
      <c r="D10" s="5" t="s">
        <v>99</v>
      </c>
      <c r="E10" s="5" t="s">
        <v>100</v>
      </c>
      <c r="F10" s="5"/>
      <c r="G10" s="5"/>
      <c r="H10" s="5">
        <v>36</v>
      </c>
      <c r="I10" s="5">
        <v>37</v>
      </c>
      <c r="J10" s="5">
        <v>34</v>
      </c>
      <c r="K10" s="18">
        <f t="shared" si="0"/>
        <v>107</v>
      </c>
    </row>
    <row r="11" spans="1:11" ht="19.5" customHeight="1">
      <c r="A11" s="5">
        <v>80</v>
      </c>
      <c r="B11" s="5" t="s">
        <v>13</v>
      </c>
      <c r="C11" s="5">
        <v>1</v>
      </c>
      <c r="D11" s="10" t="s">
        <v>16</v>
      </c>
      <c r="E11" s="5" t="s">
        <v>17</v>
      </c>
      <c r="F11" s="5">
        <v>1948</v>
      </c>
      <c r="G11" s="6">
        <v>3567659</v>
      </c>
      <c r="H11" s="5">
        <v>34</v>
      </c>
      <c r="I11" s="5">
        <v>37</v>
      </c>
      <c r="J11" s="5">
        <v>35</v>
      </c>
      <c r="K11" s="31">
        <f t="shared" si="0"/>
        <v>106</v>
      </c>
    </row>
    <row r="12" spans="1:11" ht="19.5" customHeight="1">
      <c r="A12" s="5">
        <v>80</v>
      </c>
      <c r="B12" s="5" t="s">
        <v>13</v>
      </c>
      <c r="C12" s="5">
        <v>2</v>
      </c>
      <c r="D12" s="12" t="s">
        <v>63</v>
      </c>
      <c r="E12" s="7" t="s">
        <v>67</v>
      </c>
      <c r="F12" s="7">
        <v>1970</v>
      </c>
      <c r="G12" s="11">
        <v>43293546</v>
      </c>
      <c r="H12" s="5">
        <v>33</v>
      </c>
      <c r="I12" s="5">
        <v>30</v>
      </c>
      <c r="J12" s="5">
        <v>36</v>
      </c>
      <c r="K12" s="18">
        <f t="shared" si="0"/>
        <v>99</v>
      </c>
    </row>
    <row r="13" spans="1:11" ht="19.5" customHeight="1">
      <c r="A13" s="5">
        <v>80</v>
      </c>
      <c r="B13" s="5" t="s">
        <v>13</v>
      </c>
      <c r="C13" s="5">
        <v>2</v>
      </c>
      <c r="D13" s="10" t="s">
        <v>55</v>
      </c>
      <c r="E13" s="5" t="s">
        <v>56</v>
      </c>
      <c r="F13" s="5">
        <v>1959</v>
      </c>
      <c r="G13" s="6">
        <v>50180876</v>
      </c>
      <c r="H13" s="5">
        <v>31</v>
      </c>
      <c r="I13" s="5">
        <v>27</v>
      </c>
      <c r="J13" s="5">
        <v>35</v>
      </c>
      <c r="K13" s="18">
        <f t="shared" si="0"/>
        <v>93</v>
      </c>
    </row>
    <row r="14" spans="1:11" ht="19.5" customHeight="1">
      <c r="A14" s="5">
        <v>80</v>
      </c>
      <c r="B14" s="5" t="s">
        <v>13</v>
      </c>
      <c r="C14" s="5">
        <v>1</v>
      </c>
      <c r="D14" s="10" t="s">
        <v>32</v>
      </c>
      <c r="E14" s="5" t="s">
        <v>68</v>
      </c>
      <c r="F14" s="5">
        <v>1967</v>
      </c>
      <c r="G14" s="5">
        <v>6278517</v>
      </c>
      <c r="H14" s="7">
        <v>29</v>
      </c>
      <c r="I14" s="7">
        <v>32</v>
      </c>
      <c r="J14" s="7">
        <v>32</v>
      </c>
      <c r="K14" s="30">
        <f t="shared" si="0"/>
        <v>93</v>
      </c>
    </row>
    <row r="15" spans="1:13" ht="19.5" customHeight="1">
      <c r="A15" s="7">
        <v>80</v>
      </c>
      <c r="B15" s="5" t="s">
        <v>13</v>
      </c>
      <c r="C15" s="5">
        <v>2</v>
      </c>
      <c r="D15" s="10" t="s">
        <v>55</v>
      </c>
      <c r="E15" s="5" t="s">
        <v>66</v>
      </c>
      <c r="F15" s="5">
        <v>1961</v>
      </c>
      <c r="G15" s="5">
        <v>50180875</v>
      </c>
      <c r="H15" s="5">
        <v>36</v>
      </c>
      <c r="I15" s="5">
        <v>22</v>
      </c>
      <c r="J15" s="5">
        <v>21</v>
      </c>
      <c r="K15" s="18">
        <f t="shared" si="0"/>
        <v>79</v>
      </c>
      <c r="M15" s="3"/>
    </row>
    <row r="16" spans="1:11" ht="19.5" customHeight="1" thickBot="1">
      <c r="A16" s="5">
        <v>80</v>
      </c>
      <c r="B16" s="5" t="s">
        <v>13</v>
      </c>
      <c r="C16" s="52">
        <v>1</v>
      </c>
      <c r="D16" s="51" t="s">
        <v>20</v>
      </c>
      <c r="E16" s="52" t="s">
        <v>21</v>
      </c>
      <c r="F16" s="52">
        <v>1972</v>
      </c>
      <c r="G16" s="68">
        <v>40070752</v>
      </c>
      <c r="H16" s="52">
        <v>25</v>
      </c>
      <c r="I16" s="52">
        <v>24</v>
      </c>
      <c r="J16" s="5">
        <v>28</v>
      </c>
      <c r="K16" s="18">
        <f t="shared" si="0"/>
        <v>77</v>
      </c>
    </row>
    <row r="17" spans="1:11" s="22" customFormat="1" ht="19.5" customHeight="1" thickBot="1">
      <c r="A17" s="26"/>
      <c r="B17" s="66"/>
      <c r="C17" s="69" t="s">
        <v>78</v>
      </c>
      <c r="D17" s="70"/>
      <c r="E17" s="70"/>
      <c r="F17" s="70"/>
      <c r="G17" s="70"/>
      <c r="H17" s="71"/>
      <c r="I17" s="72"/>
      <c r="J17" s="67"/>
      <c r="K17" s="27"/>
    </row>
    <row r="18" spans="1:11" ht="19.5" customHeight="1">
      <c r="A18" s="1" t="s">
        <v>0</v>
      </c>
      <c r="B18" s="1" t="s">
        <v>1</v>
      </c>
      <c r="C18" s="56" t="s">
        <v>6</v>
      </c>
      <c r="D18" s="55" t="s">
        <v>2</v>
      </c>
      <c r="E18" s="55" t="s">
        <v>3</v>
      </c>
      <c r="F18" s="56" t="s">
        <v>4</v>
      </c>
      <c r="G18" s="56" t="s">
        <v>5</v>
      </c>
      <c r="H18" s="56" t="s">
        <v>7</v>
      </c>
      <c r="I18" s="56" t="s">
        <v>8</v>
      </c>
      <c r="J18" s="2" t="s">
        <v>9</v>
      </c>
      <c r="K18" s="2" t="s">
        <v>10</v>
      </c>
    </row>
    <row r="19" spans="1:11" ht="19.5" customHeight="1">
      <c r="A19" s="5">
        <v>80</v>
      </c>
      <c r="B19" s="10" t="s">
        <v>13</v>
      </c>
      <c r="C19" s="5">
        <v>1</v>
      </c>
      <c r="D19" s="5" t="s">
        <v>14</v>
      </c>
      <c r="E19" s="5" t="s">
        <v>15</v>
      </c>
      <c r="F19" s="5">
        <v>1971</v>
      </c>
      <c r="G19" s="5">
        <v>43293723</v>
      </c>
      <c r="H19" s="7">
        <v>38</v>
      </c>
      <c r="I19" s="7">
        <v>36</v>
      </c>
      <c r="J19" s="7">
        <v>31</v>
      </c>
      <c r="K19" s="18">
        <f>SUM(H19:J19)</f>
        <v>105</v>
      </c>
    </row>
    <row r="20" spans="1:11" ht="19.5" customHeight="1">
      <c r="A20" s="5">
        <v>80</v>
      </c>
      <c r="B20" s="10" t="s">
        <v>13</v>
      </c>
      <c r="C20" s="5">
        <v>1</v>
      </c>
      <c r="D20" s="5" t="s">
        <v>18</v>
      </c>
      <c r="E20" s="5" t="s">
        <v>19</v>
      </c>
      <c r="F20" s="5">
        <v>1966</v>
      </c>
      <c r="G20" s="5">
        <v>55072538</v>
      </c>
      <c r="H20" s="7">
        <v>30</v>
      </c>
      <c r="I20" s="7">
        <v>36</v>
      </c>
      <c r="J20" s="7">
        <v>33</v>
      </c>
      <c r="K20" s="18">
        <f>SUM(H20:J20)</f>
        <v>99</v>
      </c>
    </row>
    <row r="21" spans="1:11" ht="19.5" customHeight="1">
      <c r="A21" s="5">
        <v>80</v>
      </c>
      <c r="B21" s="5" t="s">
        <v>13</v>
      </c>
      <c r="C21" s="5">
        <v>1</v>
      </c>
      <c r="D21" s="10" t="s">
        <v>32</v>
      </c>
      <c r="E21" s="5" t="s">
        <v>68</v>
      </c>
      <c r="F21" s="5">
        <v>1967</v>
      </c>
      <c r="G21" s="5">
        <v>6278517</v>
      </c>
      <c r="H21" s="7">
        <v>10</v>
      </c>
      <c r="I21" s="7">
        <v>20</v>
      </c>
      <c r="J21" s="7">
        <v>23</v>
      </c>
      <c r="K21" s="18">
        <f>SUM(H21:J21)</f>
        <v>53</v>
      </c>
    </row>
    <row r="22" spans="1:11" ht="19.5" customHeight="1">
      <c r="A22" s="7">
        <v>80</v>
      </c>
      <c r="B22" s="5" t="s">
        <v>13</v>
      </c>
      <c r="C22" s="5" t="s">
        <v>79</v>
      </c>
      <c r="D22" s="5" t="s">
        <v>20</v>
      </c>
      <c r="E22" s="5" t="s">
        <v>21</v>
      </c>
      <c r="F22" s="5">
        <v>1972</v>
      </c>
      <c r="G22" s="6">
        <v>40070752</v>
      </c>
      <c r="H22" s="5">
        <v>20</v>
      </c>
      <c r="I22" s="5">
        <v>8</v>
      </c>
      <c r="J22" s="5">
        <v>22</v>
      </c>
      <c r="K22" s="18">
        <f>SUM(H22:J22)</f>
        <v>50</v>
      </c>
    </row>
    <row r="23" spans="1:13" ht="19.5" customHeight="1">
      <c r="A23" s="7">
        <v>80</v>
      </c>
      <c r="B23" s="5" t="s">
        <v>13</v>
      </c>
      <c r="C23" s="5">
        <v>1</v>
      </c>
      <c r="D23" s="5" t="s">
        <v>16</v>
      </c>
      <c r="E23" s="5" t="s">
        <v>17</v>
      </c>
      <c r="F23" s="5">
        <v>1948</v>
      </c>
      <c r="G23" s="6">
        <v>3567659</v>
      </c>
      <c r="H23" s="5" t="s">
        <v>79</v>
      </c>
      <c r="I23" s="5" t="s">
        <v>79</v>
      </c>
      <c r="J23" s="5" t="s">
        <v>79</v>
      </c>
      <c r="K23" s="31">
        <f>SUM(H23:J23)</f>
        <v>0</v>
      </c>
      <c r="M23" s="3"/>
    </row>
    <row r="24" spans="1:11" ht="4.5" customHeight="1" thickBot="1">
      <c r="A24" s="4"/>
      <c r="B24" s="3"/>
      <c r="C24" s="3"/>
      <c r="D24" s="17"/>
      <c r="E24" s="3"/>
      <c r="F24" s="3"/>
      <c r="G24" s="3"/>
      <c r="H24" s="4"/>
      <c r="I24" s="4"/>
      <c r="J24" s="4"/>
      <c r="K24" s="4"/>
    </row>
    <row r="25" spans="4:11" s="22" customFormat="1" ht="19.5" customHeight="1" thickBot="1">
      <c r="D25" s="63" t="s">
        <v>76</v>
      </c>
      <c r="E25" s="64"/>
      <c r="F25" s="65"/>
      <c r="K25" s="23"/>
    </row>
    <row r="26" spans="1:11" ht="22.5">
      <c r="A26" s="1" t="s">
        <v>0</v>
      </c>
      <c r="B26" s="1" t="s">
        <v>1</v>
      </c>
      <c r="C26" s="2" t="s">
        <v>6</v>
      </c>
      <c r="D26" s="54" t="s">
        <v>2</v>
      </c>
      <c r="E26" s="55" t="s">
        <v>3</v>
      </c>
      <c r="F26" s="56" t="s">
        <v>4</v>
      </c>
      <c r="G26" s="2" t="s">
        <v>5</v>
      </c>
      <c r="H26" s="2" t="s">
        <v>7</v>
      </c>
      <c r="I26" s="2" t="s">
        <v>8</v>
      </c>
      <c r="J26" s="2" t="s">
        <v>9</v>
      </c>
      <c r="K26" s="2" t="s">
        <v>10</v>
      </c>
    </row>
    <row r="27" spans="1:11" ht="19.5" customHeight="1">
      <c r="A27" s="5">
        <v>80</v>
      </c>
      <c r="B27" s="5" t="s">
        <v>13</v>
      </c>
      <c r="C27" s="5">
        <v>1</v>
      </c>
      <c r="D27" s="10" t="s">
        <v>42</v>
      </c>
      <c r="E27" s="37" t="s">
        <v>44</v>
      </c>
      <c r="F27" s="5">
        <v>1967</v>
      </c>
      <c r="G27" s="5">
        <v>20097911</v>
      </c>
      <c r="H27" s="5">
        <v>15</v>
      </c>
      <c r="I27" s="5">
        <v>13</v>
      </c>
      <c r="J27" s="5">
        <v>15</v>
      </c>
      <c r="K27" s="18">
        <f aca="true" t="shared" si="1" ref="K27:K40">SUM(H27:J27)</f>
        <v>43</v>
      </c>
    </row>
    <row r="28" spans="1:11" ht="19.5" customHeight="1">
      <c r="A28" s="5">
        <v>80</v>
      </c>
      <c r="B28" s="5" t="s">
        <v>22</v>
      </c>
      <c r="C28" s="5"/>
      <c r="D28" s="10" t="s">
        <v>74</v>
      </c>
      <c r="E28" s="5" t="s">
        <v>19</v>
      </c>
      <c r="F28" s="5">
        <v>1971</v>
      </c>
      <c r="G28" s="5">
        <v>60015312</v>
      </c>
      <c r="H28" s="5">
        <v>15</v>
      </c>
      <c r="I28" s="5">
        <v>14</v>
      </c>
      <c r="J28" s="5">
        <v>14</v>
      </c>
      <c r="K28" s="18">
        <f t="shared" si="1"/>
        <v>43</v>
      </c>
    </row>
    <row r="29" spans="1:11" ht="19.5" customHeight="1">
      <c r="A29" s="5">
        <v>80</v>
      </c>
      <c r="B29" s="5" t="s">
        <v>13</v>
      </c>
      <c r="C29" s="5">
        <v>1</v>
      </c>
      <c r="D29" s="10" t="s">
        <v>41</v>
      </c>
      <c r="E29" s="5" t="s">
        <v>51</v>
      </c>
      <c r="F29" s="5">
        <v>1971</v>
      </c>
      <c r="G29" s="5">
        <v>146808</v>
      </c>
      <c r="H29" s="5">
        <v>13</v>
      </c>
      <c r="I29" s="5">
        <v>15</v>
      </c>
      <c r="J29" s="5">
        <v>14</v>
      </c>
      <c r="K29" s="18">
        <f t="shared" si="1"/>
        <v>42</v>
      </c>
    </row>
    <row r="30" spans="1:11" ht="19.5" customHeight="1">
      <c r="A30" s="5">
        <v>80</v>
      </c>
      <c r="B30" s="5" t="s">
        <v>22</v>
      </c>
      <c r="C30" s="5"/>
      <c r="D30" s="10" t="s">
        <v>72</v>
      </c>
      <c r="E30" s="5" t="s">
        <v>73</v>
      </c>
      <c r="F30" s="5">
        <v>1985</v>
      </c>
      <c r="G30" s="5">
        <v>60015314</v>
      </c>
      <c r="H30" s="5">
        <v>14</v>
      </c>
      <c r="I30" s="5">
        <v>14</v>
      </c>
      <c r="J30" s="5">
        <v>14</v>
      </c>
      <c r="K30" s="18">
        <f t="shared" si="1"/>
        <v>42</v>
      </c>
    </row>
    <row r="31" spans="1:11" ht="19.5" customHeight="1">
      <c r="A31" s="5">
        <v>80</v>
      </c>
      <c r="B31" s="5" t="s">
        <v>13</v>
      </c>
      <c r="C31" s="5">
        <v>1</v>
      </c>
      <c r="D31" s="10" t="s">
        <v>49</v>
      </c>
      <c r="E31" s="5" t="s">
        <v>50</v>
      </c>
      <c r="F31" s="5">
        <v>1958</v>
      </c>
      <c r="G31" s="5">
        <v>3567392</v>
      </c>
      <c r="H31" s="5">
        <v>13</v>
      </c>
      <c r="I31" s="5">
        <v>14</v>
      </c>
      <c r="J31" s="5">
        <v>14</v>
      </c>
      <c r="K31" s="18">
        <f t="shared" si="1"/>
        <v>41</v>
      </c>
    </row>
    <row r="32" spans="1:11" ht="19.5" customHeight="1">
      <c r="A32" s="5">
        <v>80</v>
      </c>
      <c r="B32" s="5" t="s">
        <v>13</v>
      </c>
      <c r="C32" s="7">
        <v>2</v>
      </c>
      <c r="D32" s="10" t="s">
        <v>64</v>
      </c>
      <c r="E32" s="5" t="s">
        <v>65</v>
      </c>
      <c r="F32" s="5">
        <v>1976</v>
      </c>
      <c r="G32" s="7">
        <v>59116555</v>
      </c>
      <c r="H32" s="5">
        <v>13</v>
      </c>
      <c r="I32" s="5">
        <v>12</v>
      </c>
      <c r="J32" s="5">
        <v>14</v>
      </c>
      <c r="K32" s="18">
        <f t="shared" si="1"/>
        <v>39</v>
      </c>
    </row>
    <row r="33" spans="1:11" ht="19.5" customHeight="1">
      <c r="A33" s="5">
        <v>80</v>
      </c>
      <c r="B33" s="5" t="s">
        <v>13</v>
      </c>
      <c r="C33" s="5">
        <v>2</v>
      </c>
      <c r="D33" s="10" t="s">
        <v>42</v>
      </c>
      <c r="E33" s="5" t="s">
        <v>43</v>
      </c>
      <c r="F33" s="5">
        <v>1991</v>
      </c>
      <c r="G33" s="5">
        <v>66677243</v>
      </c>
      <c r="H33" s="5">
        <v>13</v>
      </c>
      <c r="I33" s="5">
        <v>13</v>
      </c>
      <c r="J33" s="5">
        <v>13</v>
      </c>
      <c r="K33" s="18">
        <f t="shared" si="1"/>
        <v>39</v>
      </c>
    </row>
    <row r="34" spans="1:11" ht="19.5" customHeight="1">
      <c r="A34" s="5">
        <v>80</v>
      </c>
      <c r="B34" s="5" t="s">
        <v>22</v>
      </c>
      <c r="C34" s="5"/>
      <c r="D34" s="10" t="s">
        <v>103</v>
      </c>
      <c r="E34" s="5" t="s">
        <v>29</v>
      </c>
      <c r="F34" s="5" t="s">
        <v>79</v>
      </c>
      <c r="G34" s="5">
        <v>93571238</v>
      </c>
      <c r="H34" s="5">
        <v>13</v>
      </c>
      <c r="I34" s="5">
        <v>13</v>
      </c>
      <c r="J34" s="5">
        <v>13</v>
      </c>
      <c r="K34" s="18">
        <f t="shared" si="1"/>
        <v>39</v>
      </c>
    </row>
    <row r="35" spans="1:11" ht="19.5" customHeight="1">
      <c r="A35" s="5">
        <v>80</v>
      </c>
      <c r="B35" s="7" t="s">
        <v>13</v>
      </c>
      <c r="C35" s="5">
        <v>1</v>
      </c>
      <c r="D35" s="10" t="s">
        <v>69</v>
      </c>
      <c r="E35" s="5" t="s">
        <v>70</v>
      </c>
      <c r="F35" s="5">
        <v>1981</v>
      </c>
      <c r="G35" s="5">
        <v>60015298</v>
      </c>
      <c r="H35" s="5">
        <v>13</v>
      </c>
      <c r="I35" s="5">
        <v>12</v>
      </c>
      <c r="J35" s="5">
        <v>13</v>
      </c>
      <c r="K35" s="18">
        <f t="shared" si="1"/>
        <v>38</v>
      </c>
    </row>
    <row r="36" spans="1:11" ht="19.5" customHeight="1">
      <c r="A36" s="5">
        <v>80</v>
      </c>
      <c r="B36" s="5" t="s">
        <v>13</v>
      </c>
      <c r="C36" s="5">
        <v>3</v>
      </c>
      <c r="D36" s="10" t="s">
        <v>45</v>
      </c>
      <c r="E36" s="5" t="s">
        <v>46</v>
      </c>
      <c r="F36" s="5">
        <v>1948</v>
      </c>
      <c r="G36" s="5">
        <v>146807</v>
      </c>
      <c r="H36" s="5">
        <v>14</v>
      </c>
      <c r="I36" s="5">
        <v>13</v>
      </c>
      <c r="J36" s="5">
        <v>11</v>
      </c>
      <c r="K36" s="18">
        <f t="shared" si="1"/>
        <v>38</v>
      </c>
    </row>
    <row r="37" spans="1:11" ht="19.5" customHeight="1">
      <c r="A37" s="5">
        <v>80</v>
      </c>
      <c r="B37" s="5" t="s">
        <v>22</v>
      </c>
      <c r="C37" s="5"/>
      <c r="D37" s="10" t="s">
        <v>102</v>
      </c>
      <c r="E37" s="5" t="s">
        <v>71</v>
      </c>
      <c r="F37" s="5" t="s">
        <v>79</v>
      </c>
      <c r="G37" s="5">
        <v>93571237</v>
      </c>
      <c r="H37" s="5">
        <v>13</v>
      </c>
      <c r="I37" s="5">
        <v>13</v>
      </c>
      <c r="J37" s="5">
        <v>9</v>
      </c>
      <c r="K37" s="18">
        <f t="shared" si="1"/>
        <v>35</v>
      </c>
    </row>
    <row r="38" spans="1:11" ht="19.5" customHeight="1">
      <c r="A38" s="5">
        <v>80</v>
      </c>
      <c r="B38" s="7" t="s">
        <v>13</v>
      </c>
      <c r="C38" s="7">
        <v>2</v>
      </c>
      <c r="D38" s="10" t="s">
        <v>55</v>
      </c>
      <c r="E38" s="5" t="s">
        <v>56</v>
      </c>
      <c r="F38" s="5">
        <v>1959</v>
      </c>
      <c r="G38" s="5">
        <v>50180876</v>
      </c>
      <c r="H38" s="7">
        <v>11</v>
      </c>
      <c r="I38" s="7">
        <v>12</v>
      </c>
      <c r="J38" s="7">
        <v>11</v>
      </c>
      <c r="K38" s="18">
        <f t="shared" si="1"/>
        <v>34</v>
      </c>
    </row>
    <row r="39" spans="1:11" ht="19.5" customHeight="1">
      <c r="A39" s="5">
        <v>80</v>
      </c>
      <c r="B39" s="5" t="s">
        <v>13</v>
      </c>
      <c r="C39" s="5">
        <v>3</v>
      </c>
      <c r="D39" s="10" t="s">
        <v>59</v>
      </c>
      <c r="E39" s="5" t="s">
        <v>60</v>
      </c>
      <c r="F39" s="5">
        <v>1937</v>
      </c>
      <c r="G39" s="5">
        <v>3567413</v>
      </c>
      <c r="H39" s="5">
        <v>10</v>
      </c>
      <c r="I39" s="5">
        <v>10</v>
      </c>
      <c r="J39" s="10">
        <v>11</v>
      </c>
      <c r="K39" s="18">
        <f t="shared" si="1"/>
        <v>31</v>
      </c>
    </row>
    <row r="40" spans="1:11" ht="19.5" customHeight="1">
      <c r="A40" s="5">
        <v>80</v>
      </c>
      <c r="B40" s="5" t="s">
        <v>13</v>
      </c>
      <c r="C40" s="5">
        <v>3</v>
      </c>
      <c r="D40" s="10" t="s">
        <v>47</v>
      </c>
      <c r="E40" s="5" t="s">
        <v>48</v>
      </c>
      <c r="F40" s="5">
        <v>1959</v>
      </c>
      <c r="G40" s="5">
        <v>146813</v>
      </c>
      <c r="H40" s="5">
        <v>12</v>
      </c>
      <c r="I40" s="5">
        <v>9</v>
      </c>
      <c r="J40" s="5">
        <v>10</v>
      </c>
      <c r="K40" s="18">
        <f t="shared" si="1"/>
        <v>31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printOptions gridLines="1"/>
  <pageMargins left="0" right="0" top="0" bottom="0" header="0.5118110236220472" footer="0.5118110236220472"/>
  <pageSetup horizontalDpi="300" verticalDpi="300" orientation="portrait" paperSize="9" r:id="rId1"/>
  <headerFooter alignWithMargins="0">
    <oddHeader xml:space="preserve">&amp;L &amp;C &amp;R </oddHeader>
    <oddFooter xml:space="preserve">&amp;L 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8"/>
  <sheetViews>
    <sheetView workbookViewId="0" topLeftCell="A25">
      <selection activeCell="O7" sqref="O7"/>
    </sheetView>
  </sheetViews>
  <sheetFormatPr defaultColWidth="11.421875" defaultRowHeight="12.75"/>
  <cols>
    <col min="1" max="1" width="6.421875" style="0" bestFit="1" customWidth="1"/>
    <col min="2" max="2" width="19.7109375" style="16" customWidth="1"/>
    <col min="3" max="3" width="3.7109375" style="0" customWidth="1"/>
    <col min="4" max="4" width="13.7109375" style="16" customWidth="1"/>
    <col min="5" max="5" width="12.00390625" style="0" bestFit="1" customWidth="1"/>
    <col min="6" max="6" width="8.28125" style="0" bestFit="1" customWidth="1"/>
    <col min="7" max="7" width="9.7109375" style="9" customWidth="1"/>
    <col min="8" max="8" width="5.8515625" style="8" customWidth="1"/>
    <col min="9" max="10" width="6.421875" style="8" bestFit="1" customWidth="1"/>
    <col min="11" max="12" width="6.421875" style="8" customWidth="1"/>
    <col min="13" max="13" width="7.7109375" style="8" bestFit="1" customWidth="1"/>
  </cols>
  <sheetData>
    <row r="2" ht="13.5" thickBot="1"/>
    <row r="3" spans="2:13" s="24" customFormat="1" ht="19.5" customHeight="1" thickBot="1">
      <c r="B3" s="38" t="s">
        <v>124</v>
      </c>
      <c r="C3" s="39"/>
      <c r="D3" s="39"/>
      <c r="E3" s="39"/>
      <c r="F3" s="39"/>
      <c r="G3" s="39"/>
      <c r="H3" s="39"/>
      <c r="I3" s="39"/>
      <c r="J3" s="40"/>
      <c r="K3" s="40"/>
      <c r="L3" s="39"/>
      <c r="M3" s="41"/>
    </row>
    <row r="4" spans="10:11" s="24" customFormat="1" ht="19.5" customHeight="1" thickBot="1">
      <c r="J4" s="25"/>
      <c r="K4" s="25"/>
    </row>
    <row r="5" spans="3:11" s="24" customFormat="1" ht="19.5" customHeight="1" thickBot="1">
      <c r="C5" s="25" t="s">
        <v>125</v>
      </c>
      <c r="D5" s="60"/>
      <c r="E5" s="61"/>
      <c r="F5" s="61"/>
      <c r="G5" s="61"/>
      <c r="H5" s="62"/>
      <c r="J5" s="25"/>
      <c r="K5" s="25"/>
    </row>
    <row r="6" spans="1:13" ht="22.5">
      <c r="A6" s="21" t="s">
        <v>0</v>
      </c>
      <c r="B6" s="20" t="s">
        <v>1</v>
      </c>
      <c r="C6" s="19" t="s">
        <v>6</v>
      </c>
      <c r="D6" s="57" t="s">
        <v>2</v>
      </c>
      <c r="E6" s="58" t="s">
        <v>3</v>
      </c>
      <c r="F6" s="59" t="s">
        <v>4</v>
      </c>
      <c r="G6" s="59" t="s">
        <v>5</v>
      </c>
      <c r="H6" s="59" t="s">
        <v>7</v>
      </c>
      <c r="I6" s="19" t="s">
        <v>8</v>
      </c>
      <c r="J6" s="19" t="s">
        <v>9</v>
      </c>
      <c r="K6" s="19" t="s">
        <v>11</v>
      </c>
      <c r="L6" s="19" t="s">
        <v>12</v>
      </c>
      <c r="M6" s="19" t="s">
        <v>10</v>
      </c>
    </row>
    <row r="7" spans="1:13" ht="19.5" customHeight="1">
      <c r="A7" s="5">
        <v>80</v>
      </c>
      <c r="B7" s="10" t="s">
        <v>22</v>
      </c>
      <c r="C7" s="5">
        <v>1</v>
      </c>
      <c r="D7" s="10" t="s">
        <v>30</v>
      </c>
      <c r="E7" s="5" t="s">
        <v>31</v>
      </c>
      <c r="F7" s="5">
        <v>1989</v>
      </c>
      <c r="G7" s="5">
        <v>66048474</v>
      </c>
      <c r="H7" s="5">
        <v>56</v>
      </c>
      <c r="I7" s="5">
        <v>59</v>
      </c>
      <c r="J7" s="5">
        <v>58</v>
      </c>
      <c r="K7" s="5">
        <v>59</v>
      </c>
      <c r="L7" s="5">
        <v>59</v>
      </c>
      <c r="M7" s="31">
        <f>SUM(H7:L7)</f>
        <v>291</v>
      </c>
    </row>
    <row r="8" spans="1:13" ht="19.5" customHeight="1">
      <c r="A8" s="5">
        <v>80</v>
      </c>
      <c r="B8" s="10" t="s">
        <v>22</v>
      </c>
      <c r="C8" s="5">
        <v>1</v>
      </c>
      <c r="D8" s="10" t="s">
        <v>33</v>
      </c>
      <c r="E8" s="5" t="s">
        <v>35</v>
      </c>
      <c r="F8" s="5">
        <v>1944</v>
      </c>
      <c r="G8" s="5">
        <v>3568202</v>
      </c>
      <c r="H8" s="5">
        <v>58</v>
      </c>
      <c r="I8" s="5">
        <v>57</v>
      </c>
      <c r="J8" s="5">
        <v>58</v>
      </c>
      <c r="K8" s="5">
        <v>59</v>
      </c>
      <c r="L8" s="5">
        <v>57</v>
      </c>
      <c r="M8" s="31">
        <f>SUM(H8:L8)</f>
        <v>289</v>
      </c>
    </row>
    <row r="9" spans="1:13" ht="19.5" customHeight="1">
      <c r="A9" s="5">
        <v>80</v>
      </c>
      <c r="B9" s="12" t="s">
        <v>13</v>
      </c>
      <c r="C9" s="7">
        <v>1</v>
      </c>
      <c r="D9" s="12" t="s">
        <v>32</v>
      </c>
      <c r="E9" s="7" t="s">
        <v>26</v>
      </c>
      <c r="F9" s="5">
        <v>1967</v>
      </c>
      <c r="G9" s="5">
        <v>6278517</v>
      </c>
      <c r="H9" s="5">
        <v>55</v>
      </c>
      <c r="I9" s="5">
        <v>59</v>
      </c>
      <c r="J9" s="5">
        <v>58</v>
      </c>
      <c r="K9" s="5">
        <v>56</v>
      </c>
      <c r="L9" s="5">
        <v>58</v>
      </c>
      <c r="M9" s="31">
        <f>SUM(H9:L9)</f>
        <v>286</v>
      </c>
    </row>
    <row r="10" spans="1:13" ht="19.5" customHeight="1">
      <c r="A10" s="5">
        <v>80</v>
      </c>
      <c r="B10" s="10" t="s">
        <v>22</v>
      </c>
      <c r="C10" s="5">
        <v>1</v>
      </c>
      <c r="D10" s="10" t="s">
        <v>33</v>
      </c>
      <c r="E10" s="5" t="s">
        <v>34</v>
      </c>
      <c r="F10" s="5">
        <v>1968</v>
      </c>
      <c r="G10" s="5">
        <v>20335135</v>
      </c>
      <c r="H10" s="5">
        <v>54</v>
      </c>
      <c r="I10" s="5">
        <v>55</v>
      </c>
      <c r="J10" s="5">
        <v>56</v>
      </c>
      <c r="K10" s="5">
        <v>57</v>
      </c>
      <c r="L10" s="5">
        <v>59</v>
      </c>
      <c r="M10" s="31">
        <f>SUM(H10:L10)</f>
        <v>281</v>
      </c>
    </row>
    <row r="11" spans="1:13" ht="19.5" customHeight="1">
      <c r="A11" s="7">
        <v>80</v>
      </c>
      <c r="B11" s="10" t="s">
        <v>22</v>
      </c>
      <c r="C11" s="5">
        <v>1</v>
      </c>
      <c r="D11" s="10" t="s">
        <v>53</v>
      </c>
      <c r="E11" s="5" t="s">
        <v>54</v>
      </c>
      <c r="F11" s="5">
        <v>1957</v>
      </c>
      <c r="G11" s="5">
        <v>50081465</v>
      </c>
      <c r="H11" s="5">
        <v>57</v>
      </c>
      <c r="I11" s="5">
        <v>54</v>
      </c>
      <c r="J11" s="5">
        <v>59</v>
      </c>
      <c r="K11" s="5">
        <v>56</v>
      </c>
      <c r="L11" s="5">
        <v>55</v>
      </c>
      <c r="M11" s="31">
        <f>SUM(H11:L11)</f>
        <v>281</v>
      </c>
    </row>
    <row r="12" spans="1:13" ht="19.5" customHeight="1" thickBot="1">
      <c r="A12" s="7"/>
      <c r="B12" s="12"/>
      <c r="C12" s="7"/>
      <c r="D12" s="51"/>
      <c r="E12" s="52"/>
      <c r="F12" s="52"/>
      <c r="G12" s="53"/>
      <c r="H12" s="52"/>
      <c r="I12" s="5"/>
      <c r="J12" s="5"/>
      <c r="K12" s="5"/>
      <c r="L12" s="5"/>
      <c r="M12" s="5"/>
    </row>
    <row r="13" spans="3:11" s="24" customFormat="1" ht="19.5" customHeight="1" thickBot="1">
      <c r="C13" s="25" t="s">
        <v>126</v>
      </c>
      <c r="D13" s="60"/>
      <c r="E13" s="61"/>
      <c r="F13" s="61"/>
      <c r="G13" s="61"/>
      <c r="H13" s="62"/>
      <c r="J13" s="25"/>
      <c r="K13" s="25"/>
    </row>
    <row r="14" spans="1:14" ht="24.75" customHeight="1">
      <c r="A14" s="1" t="s">
        <v>0</v>
      </c>
      <c r="B14" s="1" t="s">
        <v>1</v>
      </c>
      <c r="C14" s="2" t="s">
        <v>6</v>
      </c>
      <c r="D14" s="54" t="s">
        <v>2</v>
      </c>
      <c r="E14" s="55" t="s">
        <v>3</v>
      </c>
      <c r="F14" s="56" t="s">
        <v>4</v>
      </c>
      <c r="G14" s="56" t="s">
        <v>5</v>
      </c>
      <c r="H14" s="56" t="s">
        <v>7</v>
      </c>
      <c r="I14" s="2" t="s">
        <v>8</v>
      </c>
      <c r="J14" s="2" t="s">
        <v>9</v>
      </c>
      <c r="K14" s="2" t="s">
        <v>11</v>
      </c>
      <c r="L14" s="2" t="s">
        <v>12</v>
      </c>
      <c r="M14" s="2" t="s">
        <v>10</v>
      </c>
      <c r="N14" s="3"/>
    </row>
    <row r="15" spans="1:14" ht="19.5" customHeight="1">
      <c r="A15" s="5">
        <v>80</v>
      </c>
      <c r="B15" s="10" t="s">
        <v>52</v>
      </c>
      <c r="C15" s="5" t="s">
        <v>79</v>
      </c>
      <c r="D15" s="10" t="s">
        <v>61</v>
      </c>
      <c r="E15" s="5" t="s">
        <v>62</v>
      </c>
      <c r="F15" s="5">
        <v>1966</v>
      </c>
      <c r="G15" s="5">
        <v>50081468</v>
      </c>
      <c r="H15" s="7">
        <v>57</v>
      </c>
      <c r="I15" s="7">
        <v>58</v>
      </c>
      <c r="J15" s="7">
        <v>57</v>
      </c>
      <c r="K15" s="7">
        <v>60</v>
      </c>
      <c r="L15" s="7">
        <v>57</v>
      </c>
      <c r="M15" s="31">
        <f>SUM(H15:L15)</f>
        <v>289</v>
      </c>
      <c r="N15" s="3"/>
    </row>
    <row r="16" spans="1:14" ht="19.5" customHeight="1">
      <c r="A16" s="5">
        <v>80</v>
      </c>
      <c r="B16" s="5" t="s">
        <v>13</v>
      </c>
      <c r="C16" s="5">
        <v>1</v>
      </c>
      <c r="D16" s="10" t="s">
        <v>16</v>
      </c>
      <c r="E16" s="5" t="s">
        <v>17</v>
      </c>
      <c r="F16" s="5">
        <v>1948</v>
      </c>
      <c r="G16" s="5">
        <v>3567659</v>
      </c>
      <c r="H16" s="7">
        <v>58</v>
      </c>
      <c r="I16" s="7">
        <v>54</v>
      </c>
      <c r="J16" s="7">
        <v>55</v>
      </c>
      <c r="K16" s="7">
        <v>57</v>
      </c>
      <c r="L16" s="7">
        <v>57</v>
      </c>
      <c r="M16" s="31">
        <f>SUM(H16:L16)</f>
        <v>281</v>
      </c>
      <c r="N16" s="3"/>
    </row>
    <row r="17" spans="1:14" ht="19.5" customHeight="1">
      <c r="A17" s="5">
        <v>80</v>
      </c>
      <c r="B17" s="10" t="s">
        <v>52</v>
      </c>
      <c r="C17" s="5" t="s">
        <v>79</v>
      </c>
      <c r="D17" s="10" t="s">
        <v>105</v>
      </c>
      <c r="E17" s="5" t="s">
        <v>36</v>
      </c>
      <c r="F17" s="5">
        <v>1981</v>
      </c>
      <c r="G17" s="5">
        <v>30124179</v>
      </c>
      <c r="H17" s="7">
        <v>56</v>
      </c>
      <c r="I17" s="7">
        <v>55</v>
      </c>
      <c r="J17" s="7">
        <v>56</v>
      </c>
      <c r="K17" s="7">
        <v>55</v>
      </c>
      <c r="L17" s="7">
        <v>56</v>
      </c>
      <c r="M17" s="31">
        <f>SUM(H17:L17)</f>
        <v>278</v>
      </c>
      <c r="N17" s="4"/>
    </row>
    <row r="18" spans="1:14" ht="19.5" customHeight="1">
      <c r="A18" s="5">
        <v>80</v>
      </c>
      <c r="B18" s="7" t="s">
        <v>13</v>
      </c>
      <c r="C18" s="7">
        <v>1</v>
      </c>
      <c r="D18" s="10" t="s">
        <v>55</v>
      </c>
      <c r="E18" s="5" t="s">
        <v>56</v>
      </c>
      <c r="F18" s="5">
        <v>1959</v>
      </c>
      <c r="G18" s="5">
        <v>50180876</v>
      </c>
      <c r="H18" s="7">
        <v>56</v>
      </c>
      <c r="I18" s="7">
        <v>55</v>
      </c>
      <c r="J18" s="7">
        <v>57</v>
      </c>
      <c r="K18" s="7">
        <v>54</v>
      </c>
      <c r="L18" s="7">
        <v>55</v>
      </c>
      <c r="M18" s="31">
        <f>SUM(H18:L18)</f>
        <v>277</v>
      </c>
      <c r="N18" s="3"/>
    </row>
    <row r="19" spans="1:14" ht="19.5" customHeight="1">
      <c r="A19" s="5">
        <v>80</v>
      </c>
      <c r="B19" s="10" t="s">
        <v>52</v>
      </c>
      <c r="C19" s="5" t="s">
        <v>79</v>
      </c>
      <c r="D19" s="10" t="s">
        <v>37</v>
      </c>
      <c r="E19" s="5" t="s">
        <v>38</v>
      </c>
      <c r="F19" s="7">
        <v>1950</v>
      </c>
      <c r="G19" s="5">
        <v>63033019</v>
      </c>
      <c r="H19" s="5">
        <v>55</v>
      </c>
      <c r="I19" s="5">
        <v>58</v>
      </c>
      <c r="J19" s="5">
        <v>54</v>
      </c>
      <c r="K19" s="5">
        <v>55</v>
      </c>
      <c r="L19" s="5">
        <v>53</v>
      </c>
      <c r="M19" s="31">
        <f>SUM(H19:L19)</f>
        <v>275</v>
      </c>
      <c r="N19" s="4"/>
    </row>
    <row r="20" spans="1:14" ht="19.5" customHeight="1">
      <c r="A20" s="5">
        <v>80</v>
      </c>
      <c r="B20" s="5" t="s">
        <v>13</v>
      </c>
      <c r="C20" s="5">
        <v>2</v>
      </c>
      <c r="D20" s="10" t="s">
        <v>39</v>
      </c>
      <c r="E20" s="5" t="s">
        <v>40</v>
      </c>
      <c r="F20" s="5">
        <v>1946</v>
      </c>
      <c r="G20" s="5">
        <v>3567399</v>
      </c>
      <c r="H20" s="7">
        <v>53</v>
      </c>
      <c r="I20" s="7">
        <v>58</v>
      </c>
      <c r="J20" s="7">
        <v>57</v>
      </c>
      <c r="K20" s="7">
        <v>54</v>
      </c>
      <c r="L20" s="7">
        <v>53</v>
      </c>
      <c r="M20" s="31">
        <f>SUM(H20:L20)</f>
        <v>275</v>
      </c>
      <c r="N20" s="4"/>
    </row>
    <row r="21" spans="1:14" ht="19.5" customHeight="1">
      <c r="A21" s="5">
        <v>80</v>
      </c>
      <c r="B21" s="10" t="s">
        <v>52</v>
      </c>
      <c r="C21" s="5"/>
      <c r="D21" s="10" t="s">
        <v>104</v>
      </c>
      <c r="E21" s="5" t="s">
        <v>57</v>
      </c>
      <c r="F21" s="5">
        <v>1947</v>
      </c>
      <c r="G21" s="5">
        <v>50081464</v>
      </c>
      <c r="H21" s="7">
        <v>56</v>
      </c>
      <c r="I21" s="7">
        <v>53</v>
      </c>
      <c r="J21" s="7">
        <v>57</v>
      </c>
      <c r="K21" s="7">
        <v>54</v>
      </c>
      <c r="L21" s="7">
        <v>52</v>
      </c>
      <c r="M21" s="31">
        <f>SUM(H21:L21)</f>
        <v>272</v>
      </c>
      <c r="N21" s="4"/>
    </row>
    <row r="22" spans="1:13" ht="19.5" customHeight="1">
      <c r="A22" s="5">
        <v>80</v>
      </c>
      <c r="B22" s="7" t="s">
        <v>13</v>
      </c>
      <c r="C22" s="7">
        <v>2</v>
      </c>
      <c r="D22" s="10" t="s">
        <v>58</v>
      </c>
      <c r="E22" s="5" t="s">
        <v>46</v>
      </c>
      <c r="F22" s="5">
        <v>1949</v>
      </c>
      <c r="G22" s="5">
        <v>59119283</v>
      </c>
      <c r="H22" s="7">
        <v>52</v>
      </c>
      <c r="I22" s="7">
        <v>52</v>
      </c>
      <c r="J22" s="7">
        <v>54</v>
      </c>
      <c r="K22" s="7">
        <v>53</v>
      </c>
      <c r="L22" s="7">
        <v>54</v>
      </c>
      <c r="M22" s="31">
        <f>SUM(H22:L22)</f>
        <v>265</v>
      </c>
    </row>
    <row r="23" ht="13.5" thickBot="1">
      <c r="N23" s="3"/>
    </row>
    <row r="24" spans="3:11" s="24" customFormat="1" ht="19.5" customHeight="1" thickBot="1">
      <c r="C24" s="25" t="s">
        <v>127</v>
      </c>
      <c r="D24" s="80"/>
      <c r="E24" s="81"/>
      <c r="F24" s="81"/>
      <c r="G24" s="81"/>
      <c r="H24" s="82"/>
      <c r="J24" s="25"/>
      <c r="K24" s="25"/>
    </row>
    <row r="25" ht="12.75">
      <c r="N25" s="3"/>
    </row>
    <row r="26" spans="1:15" ht="22.5">
      <c r="A26" s="1" t="s">
        <v>0</v>
      </c>
      <c r="B26" s="1" t="s">
        <v>1</v>
      </c>
      <c r="C26" s="2" t="s">
        <v>6</v>
      </c>
      <c r="D26" s="15" t="s">
        <v>2</v>
      </c>
      <c r="E26" s="1" t="s">
        <v>3</v>
      </c>
      <c r="F26" s="2" t="s">
        <v>4</v>
      </c>
      <c r="G26" s="2" t="s">
        <v>5</v>
      </c>
      <c r="H26" s="13" t="s">
        <v>7</v>
      </c>
      <c r="I26" s="13" t="s">
        <v>8</v>
      </c>
      <c r="J26" s="13" t="s">
        <v>9</v>
      </c>
      <c r="K26" s="13" t="s">
        <v>11</v>
      </c>
      <c r="L26" s="13" t="s">
        <v>12</v>
      </c>
      <c r="M26" s="2" t="s">
        <v>10</v>
      </c>
      <c r="O26" s="83"/>
    </row>
    <row r="27" spans="1:13" ht="19.5" customHeight="1">
      <c r="A27" s="7">
        <v>80</v>
      </c>
      <c r="B27" s="12" t="s">
        <v>22</v>
      </c>
      <c r="C27" s="7">
        <v>1</v>
      </c>
      <c r="D27" s="10" t="s">
        <v>106</v>
      </c>
      <c r="E27" s="5" t="s">
        <v>107</v>
      </c>
      <c r="F27" s="5">
        <v>1971</v>
      </c>
      <c r="G27" s="5">
        <v>93571239</v>
      </c>
      <c r="H27" s="7">
        <v>57</v>
      </c>
      <c r="I27" s="7">
        <v>57</v>
      </c>
      <c r="J27" s="7">
        <v>56</v>
      </c>
      <c r="K27" s="7">
        <v>57</v>
      </c>
      <c r="L27" s="7">
        <v>59</v>
      </c>
      <c r="M27" s="31">
        <f>SUM(H27:L27)</f>
        <v>286</v>
      </c>
    </row>
    <row r="28" spans="1:13" ht="19.5" customHeight="1">
      <c r="A28" s="5">
        <v>80</v>
      </c>
      <c r="B28" s="12" t="s">
        <v>22</v>
      </c>
      <c r="C28" s="7">
        <v>1</v>
      </c>
      <c r="D28" s="10" t="s">
        <v>30</v>
      </c>
      <c r="E28" s="5" t="s">
        <v>31</v>
      </c>
      <c r="F28" s="5">
        <v>1989</v>
      </c>
      <c r="G28" s="5">
        <v>66048474</v>
      </c>
      <c r="H28" s="7">
        <v>57</v>
      </c>
      <c r="I28" s="7">
        <v>59</v>
      </c>
      <c r="J28" s="7">
        <v>55</v>
      </c>
      <c r="K28" s="7">
        <v>56</v>
      </c>
      <c r="L28" s="7">
        <v>58</v>
      </c>
      <c r="M28" s="31">
        <f>SUM(H28:L28)</f>
        <v>285</v>
      </c>
    </row>
    <row r="29" spans="1:13" ht="19.5" customHeight="1">
      <c r="A29" s="5">
        <v>80</v>
      </c>
      <c r="B29" s="10" t="s">
        <v>22</v>
      </c>
      <c r="C29" s="5">
        <v>1</v>
      </c>
      <c r="D29" s="10" t="s">
        <v>25</v>
      </c>
      <c r="E29" s="5" t="s">
        <v>26</v>
      </c>
      <c r="F29" s="5">
        <v>1952</v>
      </c>
      <c r="G29" s="5">
        <v>3568688</v>
      </c>
      <c r="H29" s="7">
        <v>57</v>
      </c>
      <c r="I29" s="7">
        <v>58</v>
      </c>
      <c r="J29" s="7">
        <v>56</v>
      </c>
      <c r="K29" s="7">
        <v>56</v>
      </c>
      <c r="L29" s="7">
        <v>56</v>
      </c>
      <c r="M29" s="31">
        <f>SUM(H29:L29)</f>
        <v>283</v>
      </c>
    </row>
    <row r="30" spans="1:13" ht="19.5" customHeight="1">
      <c r="A30" s="5">
        <v>80</v>
      </c>
      <c r="B30" s="10" t="s">
        <v>22</v>
      </c>
      <c r="C30" s="5">
        <v>1</v>
      </c>
      <c r="D30" s="10" t="s">
        <v>53</v>
      </c>
      <c r="E30" s="5" t="s">
        <v>54</v>
      </c>
      <c r="F30" s="5">
        <v>1957</v>
      </c>
      <c r="G30" s="5">
        <v>50081465</v>
      </c>
      <c r="H30" s="7">
        <v>55</v>
      </c>
      <c r="I30" s="7">
        <v>54</v>
      </c>
      <c r="J30" s="7">
        <v>57</v>
      </c>
      <c r="K30" s="7">
        <v>58</v>
      </c>
      <c r="L30" s="7">
        <v>55</v>
      </c>
      <c r="M30" s="31">
        <f>SUM(H30:L30)</f>
        <v>279</v>
      </c>
    </row>
    <row r="31" spans="1:13" ht="19.5" customHeight="1">
      <c r="A31" s="5">
        <v>80</v>
      </c>
      <c r="B31" s="10" t="s">
        <v>22</v>
      </c>
      <c r="C31" s="5">
        <v>2</v>
      </c>
      <c r="D31" s="10" t="s">
        <v>27</v>
      </c>
      <c r="E31" s="5" t="s">
        <v>28</v>
      </c>
      <c r="F31" s="5">
        <v>1955</v>
      </c>
      <c r="G31" s="5">
        <v>43293918</v>
      </c>
      <c r="H31" s="7">
        <v>55</v>
      </c>
      <c r="I31" s="7">
        <v>53</v>
      </c>
      <c r="J31" s="7">
        <v>50</v>
      </c>
      <c r="K31" s="7">
        <v>54</v>
      </c>
      <c r="L31" s="7">
        <v>56</v>
      </c>
      <c r="M31" s="31">
        <f>SUM(H31:L31)</f>
        <v>268</v>
      </c>
    </row>
    <row r="32" spans="1:13" ht="19.5" customHeight="1">
      <c r="A32" s="5">
        <v>80</v>
      </c>
      <c r="B32" s="10" t="s">
        <v>22</v>
      </c>
      <c r="C32" s="5">
        <v>2</v>
      </c>
      <c r="D32" s="10" t="s">
        <v>108</v>
      </c>
      <c r="E32" s="5" t="s">
        <v>109</v>
      </c>
      <c r="F32" s="7">
        <v>1973</v>
      </c>
      <c r="G32" s="5">
        <v>93571236</v>
      </c>
      <c r="H32" s="7">
        <v>53</v>
      </c>
      <c r="I32" s="7">
        <v>54</v>
      </c>
      <c r="J32" s="7">
        <v>53</v>
      </c>
      <c r="K32" s="7">
        <v>51</v>
      </c>
      <c r="L32" s="7">
        <v>55</v>
      </c>
      <c r="M32" s="31">
        <f>SUM(H32:L32)</f>
        <v>266</v>
      </c>
    </row>
    <row r="33" spans="1:13" ht="19.5" customHeight="1">
      <c r="A33" s="5">
        <v>80</v>
      </c>
      <c r="B33" s="10" t="s">
        <v>22</v>
      </c>
      <c r="C33" s="5">
        <v>2</v>
      </c>
      <c r="D33" s="10" t="s">
        <v>23</v>
      </c>
      <c r="E33" s="5" t="s">
        <v>24</v>
      </c>
      <c r="F33" s="5">
        <v>1937</v>
      </c>
      <c r="G33" s="5">
        <v>65573885</v>
      </c>
      <c r="H33" s="7"/>
      <c r="I33" s="7"/>
      <c r="J33" s="7"/>
      <c r="K33" s="7"/>
      <c r="L33" s="7"/>
      <c r="M33" s="31">
        <f>SUM(H33:L33)</f>
        <v>0</v>
      </c>
    </row>
    <row r="34" ht="19.5" customHeight="1" thickBot="1"/>
    <row r="35" spans="3:11" s="24" customFormat="1" ht="19.5" customHeight="1" thickBot="1">
      <c r="C35" s="25" t="s">
        <v>128</v>
      </c>
      <c r="D35" s="80"/>
      <c r="E35" s="81"/>
      <c r="F35" s="81"/>
      <c r="G35" s="81"/>
      <c r="H35" s="82"/>
      <c r="J35" s="25"/>
      <c r="K35" s="25"/>
    </row>
    <row r="36" ht="19.5" customHeight="1"/>
    <row r="37" spans="1:13" ht="22.5">
      <c r="A37" s="1" t="s">
        <v>0</v>
      </c>
      <c r="B37" s="1" t="s">
        <v>1</v>
      </c>
      <c r="C37" s="2" t="s">
        <v>6</v>
      </c>
      <c r="D37" s="15" t="s">
        <v>2</v>
      </c>
      <c r="E37" s="1" t="s">
        <v>3</v>
      </c>
      <c r="F37" s="2" t="s">
        <v>4</v>
      </c>
      <c r="G37" s="2" t="s">
        <v>5</v>
      </c>
      <c r="H37" s="13" t="s">
        <v>7</v>
      </c>
      <c r="I37" s="13" t="s">
        <v>8</v>
      </c>
      <c r="J37" s="13" t="s">
        <v>9</v>
      </c>
      <c r="K37" s="13" t="s">
        <v>11</v>
      </c>
      <c r="L37" s="13" t="s">
        <v>12</v>
      </c>
      <c r="M37" s="2" t="s">
        <v>10</v>
      </c>
    </row>
    <row r="38" spans="1:13" ht="19.5" customHeight="1">
      <c r="A38">
        <v>80</v>
      </c>
      <c r="B38" s="10" t="s">
        <v>22</v>
      </c>
      <c r="C38" s="5"/>
      <c r="D38" s="10" t="s">
        <v>110</v>
      </c>
      <c r="E38" s="5" t="s">
        <v>111</v>
      </c>
      <c r="F38" s="5">
        <v>1993</v>
      </c>
      <c r="G38" s="5">
        <v>66048478</v>
      </c>
      <c r="H38" s="5">
        <v>59</v>
      </c>
      <c r="I38" s="5">
        <v>58</v>
      </c>
      <c r="J38" s="5">
        <v>57</v>
      </c>
      <c r="K38" s="5">
        <v>54</v>
      </c>
      <c r="L38" s="5">
        <v>55</v>
      </c>
      <c r="M38" s="31">
        <f>SUM(H38:L38)</f>
        <v>283</v>
      </c>
    </row>
    <row r="39" ht="19.5" customHeight="1"/>
    <row r="40" ht="19.5" customHeight="1"/>
  </sheetData>
  <printOptions gridLines="1"/>
  <pageMargins left="0" right="0" top="0" bottom="0" header="0.5118110236220472" footer="0.5118110236220472"/>
  <pageSetup fitToHeight="0" fitToWidth="1" horizontalDpi="300" verticalDpi="300" orientation="portrait" paperSize="9" scale="76" r:id="rId1"/>
  <headerFooter alignWithMargins="0">
    <oddHeader xml:space="preserve">&amp;L &amp;C &amp;R </oddHeader>
    <oddFooter xml:space="preserve">&amp;L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4">
      <selection activeCell="A3" sqref="A3"/>
    </sheetView>
  </sheetViews>
  <sheetFormatPr defaultColWidth="11.421875" defaultRowHeight="12.75"/>
  <cols>
    <col min="1" max="1" width="8.7109375" style="0" customWidth="1"/>
    <col min="2" max="2" width="5.8515625" style="0" customWidth="1"/>
    <col min="3" max="3" width="5.00390625" style="0" customWidth="1"/>
    <col min="4" max="4" width="13.7109375" style="0" customWidth="1"/>
    <col min="5" max="5" width="12.7109375" style="0" customWidth="1"/>
    <col min="6" max="6" width="10.7109375" style="0" customWidth="1"/>
    <col min="7" max="7" width="12.7109375" style="0" customWidth="1"/>
    <col min="8" max="8" width="10.7109375" style="0" customWidth="1"/>
    <col min="9" max="9" width="12.7109375" style="0" customWidth="1"/>
    <col min="10" max="10" width="10.7109375" style="0" customWidth="1"/>
    <col min="11" max="11" width="12.7109375" style="0" customWidth="1"/>
    <col min="12" max="12" width="10.7109375" style="0" customWidth="1"/>
    <col min="13" max="13" width="8.7109375" style="0" customWidth="1"/>
  </cols>
  <sheetData>
    <row r="1" spans="3:13" s="24" customFormat="1" ht="19.5" customHeight="1" thickBot="1">
      <c r="C1" s="38" t="s">
        <v>123</v>
      </c>
      <c r="D1" s="39"/>
      <c r="E1" s="39"/>
      <c r="F1" s="39"/>
      <c r="G1" s="39"/>
      <c r="H1" s="39"/>
      <c r="I1" s="39"/>
      <c r="J1" s="39"/>
      <c r="K1" s="40"/>
      <c r="L1" s="40"/>
      <c r="M1" s="41"/>
    </row>
    <row r="2" spans="3:13" s="24" customFormat="1" ht="4.5" customHeight="1" thickBot="1">
      <c r="C2" s="49"/>
      <c r="D2" s="49"/>
      <c r="E2" s="49"/>
      <c r="F2" s="49"/>
      <c r="G2" s="49"/>
      <c r="H2" s="49"/>
      <c r="I2" s="49"/>
      <c r="J2" s="49"/>
      <c r="K2" s="50"/>
      <c r="L2" s="50"/>
      <c r="M2" s="49"/>
    </row>
    <row r="3" spans="3:13" s="24" customFormat="1" ht="18" customHeight="1" thickBot="1">
      <c r="C3" s="49"/>
      <c r="D3" s="49"/>
      <c r="E3" s="49" t="s">
        <v>121</v>
      </c>
      <c r="F3" s="49"/>
      <c r="G3" s="38" t="s">
        <v>122</v>
      </c>
      <c r="H3" s="39"/>
      <c r="I3" s="41"/>
      <c r="J3" s="49"/>
      <c r="K3" s="50"/>
      <c r="L3" s="50"/>
      <c r="M3" s="49"/>
    </row>
    <row r="4" ht="4.5" customHeight="1"/>
    <row r="5" spans="2:10" s="29" customFormat="1" ht="18">
      <c r="B5" s="29" t="s">
        <v>93</v>
      </c>
      <c r="C5" s="29" t="s">
        <v>92</v>
      </c>
      <c r="E5" s="93" t="s">
        <v>80</v>
      </c>
      <c r="F5" s="84"/>
      <c r="G5" s="84"/>
      <c r="H5" s="84"/>
      <c r="I5" s="84"/>
      <c r="J5" s="84"/>
    </row>
    <row r="6" spans="2:13" s="47" customFormat="1" ht="12.75">
      <c r="B6" s="42" t="s">
        <v>81</v>
      </c>
      <c r="C6" s="42" t="s">
        <v>82</v>
      </c>
      <c r="D6" s="43" t="s">
        <v>83</v>
      </c>
      <c r="E6" s="44" t="s">
        <v>94</v>
      </c>
      <c r="F6" s="45"/>
      <c r="G6" s="46" t="s">
        <v>95</v>
      </c>
      <c r="H6" s="45"/>
      <c r="I6" s="46" t="s">
        <v>96</v>
      </c>
      <c r="J6" s="45"/>
      <c r="K6" s="46" t="s">
        <v>97</v>
      </c>
      <c r="L6" s="45"/>
      <c r="M6" s="42" t="s">
        <v>84</v>
      </c>
    </row>
    <row r="7" spans="2:13" s="47" customFormat="1" ht="12.75">
      <c r="B7" s="42"/>
      <c r="C7" s="42"/>
      <c r="D7" s="42"/>
      <c r="E7" s="42" t="s">
        <v>85</v>
      </c>
      <c r="F7" s="42" t="s">
        <v>3</v>
      </c>
      <c r="G7" s="42" t="s">
        <v>85</v>
      </c>
      <c r="H7" s="42" t="s">
        <v>3</v>
      </c>
      <c r="I7" s="42" t="s">
        <v>86</v>
      </c>
      <c r="J7" s="42" t="s">
        <v>3</v>
      </c>
      <c r="K7" s="42" t="s">
        <v>86</v>
      </c>
      <c r="L7" s="42" t="s">
        <v>3</v>
      </c>
      <c r="M7" s="42" t="s">
        <v>82</v>
      </c>
    </row>
    <row r="8" spans="2:13" s="8" customFormat="1" ht="12.75">
      <c r="B8" s="5">
        <v>1</v>
      </c>
      <c r="C8" s="5">
        <v>80</v>
      </c>
      <c r="D8" s="5" t="s">
        <v>117</v>
      </c>
      <c r="E8" s="5" t="s">
        <v>32</v>
      </c>
      <c r="F8" s="5" t="s">
        <v>26</v>
      </c>
      <c r="G8" s="5" t="s">
        <v>14</v>
      </c>
      <c r="H8" s="5" t="s">
        <v>15</v>
      </c>
      <c r="I8" s="5" t="s">
        <v>20</v>
      </c>
      <c r="J8" s="5" t="s">
        <v>21</v>
      </c>
      <c r="K8" s="5" t="s">
        <v>16</v>
      </c>
      <c r="L8" s="5" t="s">
        <v>17</v>
      </c>
      <c r="M8" s="48">
        <v>310</v>
      </c>
    </row>
    <row r="9" spans="2:13" s="8" customFormat="1" ht="12.75">
      <c r="B9" s="5">
        <v>2</v>
      </c>
      <c r="C9" s="5">
        <v>80</v>
      </c>
      <c r="D9" s="5" t="s">
        <v>118</v>
      </c>
      <c r="E9" s="5" t="s">
        <v>55</v>
      </c>
      <c r="F9" s="5" t="s">
        <v>56</v>
      </c>
      <c r="G9" s="5" t="s">
        <v>55</v>
      </c>
      <c r="H9" s="5" t="s">
        <v>66</v>
      </c>
      <c r="I9" s="5" t="s">
        <v>63</v>
      </c>
      <c r="J9" s="5" t="s">
        <v>119</v>
      </c>
      <c r="K9" s="5"/>
      <c r="L9" s="5"/>
      <c r="M9" s="48">
        <v>271</v>
      </c>
    </row>
    <row r="10" s="8" customFormat="1" ht="12.75"/>
    <row r="11" s="8" customFormat="1" ht="4.5" customHeight="1"/>
    <row r="12" spans="5:10" s="29" customFormat="1" ht="18">
      <c r="E12" s="93" t="s">
        <v>87</v>
      </c>
      <c r="F12" s="85"/>
      <c r="G12" s="85"/>
      <c r="H12" s="85"/>
      <c r="I12" s="85"/>
      <c r="J12" s="85"/>
    </row>
    <row r="13" spans="2:13" s="47" customFormat="1" ht="12.75">
      <c r="B13" s="42" t="s">
        <v>81</v>
      </c>
      <c r="C13" s="42" t="s">
        <v>82</v>
      </c>
      <c r="D13" s="43" t="s">
        <v>83</v>
      </c>
      <c r="E13" s="44" t="s">
        <v>94</v>
      </c>
      <c r="F13" s="45"/>
      <c r="G13" s="46" t="s">
        <v>95</v>
      </c>
      <c r="H13" s="45"/>
      <c r="I13" s="46" t="s">
        <v>96</v>
      </c>
      <c r="J13" s="45"/>
      <c r="K13" s="46" t="s">
        <v>97</v>
      </c>
      <c r="L13" s="45"/>
      <c r="M13" s="42" t="s">
        <v>84</v>
      </c>
    </row>
    <row r="14" spans="2:13" s="47" customFormat="1" ht="12.75">
      <c r="B14" s="42"/>
      <c r="C14" s="42"/>
      <c r="D14" s="42"/>
      <c r="E14" s="42" t="s">
        <v>85</v>
      </c>
      <c r="F14" s="42" t="s">
        <v>3</v>
      </c>
      <c r="G14" s="42" t="s">
        <v>85</v>
      </c>
      <c r="H14" s="42" t="s">
        <v>3</v>
      </c>
      <c r="I14" s="42" t="s">
        <v>86</v>
      </c>
      <c r="J14" s="42" t="s">
        <v>3</v>
      </c>
      <c r="K14" s="42" t="s">
        <v>86</v>
      </c>
      <c r="L14" s="42" t="s">
        <v>3</v>
      </c>
      <c r="M14" s="42" t="s">
        <v>82</v>
      </c>
    </row>
    <row r="15" spans="3:13" s="8" customFormat="1" ht="12.75">
      <c r="C15" s="5">
        <v>80</v>
      </c>
      <c r="D15" s="5" t="s">
        <v>112</v>
      </c>
      <c r="E15" s="5" t="s">
        <v>32</v>
      </c>
      <c r="F15" s="5" t="s">
        <v>26</v>
      </c>
      <c r="G15" s="5" t="s">
        <v>14</v>
      </c>
      <c r="H15" s="5" t="s">
        <v>15</v>
      </c>
      <c r="I15" s="5" t="s">
        <v>18</v>
      </c>
      <c r="J15" s="5" t="s">
        <v>19</v>
      </c>
      <c r="K15" s="5" t="s">
        <v>16</v>
      </c>
      <c r="L15" s="5" t="s">
        <v>17</v>
      </c>
      <c r="M15" s="48">
        <v>257</v>
      </c>
    </row>
    <row r="16" s="8" customFormat="1" ht="12.75"/>
    <row r="17" s="8" customFormat="1" ht="4.5" customHeight="1"/>
    <row r="18" spans="5:10" s="29" customFormat="1" ht="18">
      <c r="E18" s="93" t="s">
        <v>88</v>
      </c>
      <c r="F18" s="86"/>
      <c r="G18" s="86"/>
      <c r="H18" s="86"/>
      <c r="I18" s="86"/>
      <c r="J18" s="86"/>
    </row>
    <row r="19" spans="2:13" s="47" customFormat="1" ht="12.75">
      <c r="B19" s="42" t="s">
        <v>81</v>
      </c>
      <c r="C19" s="42" t="s">
        <v>82</v>
      </c>
      <c r="D19" s="43" t="s">
        <v>83</v>
      </c>
      <c r="E19" s="44" t="s">
        <v>94</v>
      </c>
      <c r="F19" s="45"/>
      <c r="G19" s="46" t="s">
        <v>95</v>
      </c>
      <c r="H19" s="45"/>
      <c r="I19" s="46" t="s">
        <v>96</v>
      </c>
      <c r="J19" s="45"/>
      <c r="K19" s="46" t="s">
        <v>97</v>
      </c>
      <c r="L19" s="45"/>
      <c r="M19" s="42" t="s">
        <v>84</v>
      </c>
    </row>
    <row r="20" spans="2:13" s="47" customFormat="1" ht="12.75">
      <c r="B20" s="42"/>
      <c r="C20" s="42"/>
      <c r="D20" s="42"/>
      <c r="E20" s="42" t="s">
        <v>85</v>
      </c>
      <c r="F20" s="42" t="s">
        <v>3</v>
      </c>
      <c r="G20" s="42" t="s">
        <v>85</v>
      </c>
      <c r="H20" s="42" t="s">
        <v>3</v>
      </c>
      <c r="I20" s="42" t="s">
        <v>86</v>
      </c>
      <c r="J20" s="42" t="s">
        <v>3</v>
      </c>
      <c r="K20" s="42" t="s">
        <v>86</v>
      </c>
      <c r="L20" s="42" t="s">
        <v>3</v>
      </c>
      <c r="M20" s="42" t="s">
        <v>82</v>
      </c>
    </row>
    <row r="21" spans="3:13" s="8" customFormat="1" ht="12.75">
      <c r="C21" s="5">
        <v>80</v>
      </c>
      <c r="D21" s="5" t="s">
        <v>22</v>
      </c>
      <c r="E21" s="5" t="s">
        <v>30</v>
      </c>
      <c r="F21" s="5" t="s">
        <v>31</v>
      </c>
      <c r="G21" s="5" t="s">
        <v>106</v>
      </c>
      <c r="H21" s="5" t="s">
        <v>107</v>
      </c>
      <c r="I21" s="5" t="s">
        <v>53</v>
      </c>
      <c r="J21" s="5" t="s">
        <v>54</v>
      </c>
      <c r="K21" s="5" t="s">
        <v>25</v>
      </c>
      <c r="L21" s="5" t="s">
        <v>26</v>
      </c>
      <c r="M21" s="48">
        <v>854</v>
      </c>
    </row>
    <row r="22" s="8" customFormat="1" ht="12.75"/>
    <row r="23" s="8" customFormat="1" ht="4.5" customHeight="1"/>
    <row r="24" spans="5:10" s="29" customFormat="1" ht="18">
      <c r="E24" s="93" t="s">
        <v>89</v>
      </c>
      <c r="F24" s="87"/>
      <c r="G24" s="87"/>
      <c r="H24" s="87"/>
      <c r="I24" s="87"/>
      <c r="J24" s="87"/>
    </row>
    <row r="25" spans="2:13" s="47" customFormat="1" ht="12.75">
      <c r="B25" s="42" t="s">
        <v>81</v>
      </c>
      <c r="C25" s="42" t="s">
        <v>82</v>
      </c>
      <c r="D25" s="43" t="s">
        <v>83</v>
      </c>
      <c r="E25" s="44" t="s">
        <v>94</v>
      </c>
      <c r="F25" s="45"/>
      <c r="G25" s="46" t="s">
        <v>95</v>
      </c>
      <c r="H25" s="45"/>
      <c r="I25" s="46" t="s">
        <v>96</v>
      </c>
      <c r="J25" s="45"/>
      <c r="K25" s="46" t="s">
        <v>97</v>
      </c>
      <c r="L25" s="45"/>
      <c r="M25" s="42" t="s">
        <v>84</v>
      </c>
    </row>
    <row r="26" spans="2:13" s="47" customFormat="1" ht="12.75">
      <c r="B26" s="42"/>
      <c r="C26" s="42"/>
      <c r="D26" s="42"/>
      <c r="E26" s="42" t="s">
        <v>85</v>
      </c>
      <c r="F26" s="42" t="s">
        <v>3</v>
      </c>
      <c r="G26" s="42" t="s">
        <v>85</v>
      </c>
      <c r="H26" s="42" t="s">
        <v>3</v>
      </c>
      <c r="I26" s="42" t="s">
        <v>86</v>
      </c>
      <c r="J26" s="42" t="s">
        <v>3</v>
      </c>
      <c r="K26" s="42" t="s">
        <v>86</v>
      </c>
      <c r="L26" s="42" t="s">
        <v>3</v>
      </c>
      <c r="M26" s="42" t="s">
        <v>82</v>
      </c>
    </row>
    <row r="27" spans="3:13" s="8" customFormat="1" ht="12.75">
      <c r="C27" s="5">
        <v>80</v>
      </c>
      <c r="D27" s="5" t="s">
        <v>22</v>
      </c>
      <c r="E27" s="5" t="s">
        <v>30</v>
      </c>
      <c r="F27" s="5" t="s">
        <v>31</v>
      </c>
      <c r="G27" s="5" t="s">
        <v>53</v>
      </c>
      <c r="H27" s="5" t="s">
        <v>54</v>
      </c>
      <c r="I27" s="5" t="s">
        <v>33</v>
      </c>
      <c r="J27" s="5" t="s">
        <v>34</v>
      </c>
      <c r="K27" s="5" t="s">
        <v>33</v>
      </c>
      <c r="L27" s="5" t="s">
        <v>35</v>
      </c>
      <c r="M27" s="48">
        <v>861</v>
      </c>
    </row>
    <row r="29" s="8" customFormat="1" ht="4.5" customHeight="1"/>
    <row r="30" spans="5:10" s="29" customFormat="1" ht="18">
      <c r="E30" s="93" t="s">
        <v>90</v>
      </c>
      <c r="F30" s="87"/>
      <c r="G30" s="87"/>
      <c r="H30" s="87"/>
      <c r="I30" s="87"/>
      <c r="J30" s="87"/>
    </row>
    <row r="31" spans="2:13" s="47" customFormat="1" ht="12.75">
      <c r="B31" s="42" t="s">
        <v>81</v>
      </c>
      <c r="C31" s="42" t="s">
        <v>82</v>
      </c>
      <c r="D31" s="43" t="s">
        <v>83</v>
      </c>
      <c r="E31" s="44" t="s">
        <v>94</v>
      </c>
      <c r="F31" s="45"/>
      <c r="G31" s="46" t="s">
        <v>95</v>
      </c>
      <c r="H31" s="45"/>
      <c r="I31" s="46" t="s">
        <v>96</v>
      </c>
      <c r="J31" s="45"/>
      <c r="K31" s="46" t="s">
        <v>97</v>
      </c>
      <c r="L31" s="45"/>
      <c r="M31" s="42" t="s">
        <v>84</v>
      </c>
    </row>
    <row r="32" spans="2:13" s="47" customFormat="1" ht="12.75">
      <c r="B32" s="42"/>
      <c r="C32" s="42"/>
      <c r="D32" s="42"/>
      <c r="E32" s="42" t="s">
        <v>85</v>
      </c>
      <c r="F32" s="42" t="s">
        <v>3</v>
      </c>
      <c r="G32" s="42" t="s">
        <v>85</v>
      </c>
      <c r="H32" s="42" t="s">
        <v>3</v>
      </c>
      <c r="I32" s="42" t="s">
        <v>86</v>
      </c>
      <c r="J32" s="42" t="s">
        <v>3</v>
      </c>
      <c r="K32" s="42" t="s">
        <v>86</v>
      </c>
      <c r="L32" s="42" t="s">
        <v>3</v>
      </c>
      <c r="M32" s="42" t="s">
        <v>82</v>
      </c>
    </row>
    <row r="33" spans="2:13" s="8" customFormat="1" ht="12.75">
      <c r="B33" s="5">
        <v>1</v>
      </c>
      <c r="C33" s="5">
        <v>80</v>
      </c>
      <c r="D33" s="5" t="s">
        <v>120</v>
      </c>
      <c r="E33" s="5" t="s">
        <v>37</v>
      </c>
      <c r="F33" s="5" t="s">
        <v>38</v>
      </c>
      <c r="G33" s="5" t="s">
        <v>61</v>
      </c>
      <c r="H33" s="5" t="s">
        <v>62</v>
      </c>
      <c r="I33" s="5" t="s">
        <v>104</v>
      </c>
      <c r="J33" s="5" t="s">
        <v>57</v>
      </c>
      <c r="K33" s="5" t="s">
        <v>105</v>
      </c>
      <c r="L33" s="5" t="s">
        <v>36</v>
      </c>
      <c r="M33" s="48">
        <v>839</v>
      </c>
    </row>
    <row r="34" spans="2:13" s="8" customFormat="1" ht="12.75">
      <c r="B34" s="5">
        <v>2</v>
      </c>
      <c r="C34" s="5">
        <v>80</v>
      </c>
      <c r="D34" s="5" t="s">
        <v>112</v>
      </c>
      <c r="E34" s="5" t="s">
        <v>55</v>
      </c>
      <c r="F34" s="5" t="s">
        <v>56</v>
      </c>
      <c r="G34" s="5" t="s">
        <v>16</v>
      </c>
      <c r="H34" s="5" t="s">
        <v>17</v>
      </c>
      <c r="I34" s="5" t="s">
        <v>39</v>
      </c>
      <c r="J34" s="5" t="s">
        <v>40</v>
      </c>
      <c r="K34" s="5" t="s">
        <v>58</v>
      </c>
      <c r="L34" s="5" t="s">
        <v>46</v>
      </c>
      <c r="M34" s="48">
        <v>833</v>
      </c>
    </row>
    <row r="35" s="8" customFormat="1" ht="12.75"/>
    <row r="36" s="8" customFormat="1" ht="12.75"/>
    <row r="37" s="8" customFormat="1" ht="4.5" customHeight="1" thickBot="1"/>
    <row r="38" spans="6:9" s="28" customFormat="1" ht="18.75" thickBot="1">
      <c r="F38" s="90"/>
      <c r="G38" s="91" t="s">
        <v>91</v>
      </c>
      <c r="H38" s="91"/>
      <c r="I38" s="92"/>
    </row>
    <row r="39" spans="2:13" s="47" customFormat="1" ht="12.75">
      <c r="B39" s="42" t="s">
        <v>81</v>
      </c>
      <c r="C39" s="42" t="s">
        <v>82</v>
      </c>
      <c r="D39" s="43" t="s">
        <v>83</v>
      </c>
      <c r="E39" s="44" t="s">
        <v>94</v>
      </c>
      <c r="F39" s="88"/>
      <c r="G39" s="89" t="s">
        <v>95</v>
      </c>
      <c r="H39" s="88"/>
      <c r="I39" s="89" t="s">
        <v>96</v>
      </c>
      <c r="J39" s="45"/>
      <c r="K39" s="46" t="s">
        <v>97</v>
      </c>
      <c r="L39" s="45"/>
      <c r="M39" s="42" t="s">
        <v>84</v>
      </c>
    </row>
    <row r="40" spans="2:13" s="47" customFormat="1" ht="12.75">
      <c r="B40" s="42"/>
      <c r="C40" s="42"/>
      <c r="D40" s="42"/>
      <c r="E40" s="42" t="s">
        <v>85</v>
      </c>
      <c r="F40" s="42" t="s">
        <v>3</v>
      </c>
      <c r="G40" s="42" t="s">
        <v>85</v>
      </c>
      <c r="H40" s="42" t="s">
        <v>3</v>
      </c>
      <c r="I40" s="42" t="s">
        <v>86</v>
      </c>
      <c r="J40" s="42" t="s">
        <v>3</v>
      </c>
      <c r="K40" s="42" t="s">
        <v>86</v>
      </c>
      <c r="L40" s="42" t="s">
        <v>3</v>
      </c>
      <c r="M40" s="42" t="s">
        <v>82</v>
      </c>
    </row>
    <row r="41" spans="2:13" s="8" customFormat="1" ht="12.75">
      <c r="B41" s="5">
        <v>1</v>
      </c>
      <c r="C41" s="5">
        <v>80</v>
      </c>
      <c r="D41" s="5" t="s">
        <v>112</v>
      </c>
      <c r="E41" s="5" t="s">
        <v>69</v>
      </c>
      <c r="F41" s="5" t="s">
        <v>70</v>
      </c>
      <c r="G41" s="5" t="s">
        <v>42</v>
      </c>
      <c r="H41" s="5" t="s">
        <v>113</v>
      </c>
      <c r="I41" s="5" t="s">
        <v>41</v>
      </c>
      <c r="J41" s="5" t="s">
        <v>51</v>
      </c>
      <c r="K41" s="5" t="s">
        <v>49</v>
      </c>
      <c r="L41" s="5" t="s">
        <v>50</v>
      </c>
      <c r="M41" s="48">
        <v>126</v>
      </c>
    </row>
    <row r="42" spans="2:13" s="8" customFormat="1" ht="12.75">
      <c r="B42" s="5">
        <v>2</v>
      </c>
      <c r="C42" s="5">
        <v>80</v>
      </c>
      <c r="D42" s="5" t="s">
        <v>22</v>
      </c>
      <c r="E42" s="5" t="s">
        <v>102</v>
      </c>
      <c r="F42" s="5" t="s">
        <v>71</v>
      </c>
      <c r="G42" s="5" t="s">
        <v>72</v>
      </c>
      <c r="H42" s="5" t="s">
        <v>73</v>
      </c>
      <c r="I42" s="5" t="s">
        <v>74</v>
      </c>
      <c r="J42" s="5" t="s">
        <v>19</v>
      </c>
      <c r="K42" s="5" t="s">
        <v>116</v>
      </c>
      <c r="L42" s="5" t="s">
        <v>29</v>
      </c>
      <c r="M42" s="48">
        <v>124</v>
      </c>
    </row>
    <row r="43" spans="2:13" s="8" customFormat="1" ht="12.75">
      <c r="B43" s="5">
        <v>3</v>
      </c>
      <c r="C43" s="5">
        <v>80</v>
      </c>
      <c r="D43" s="5" t="s">
        <v>112</v>
      </c>
      <c r="E43" s="5" t="s">
        <v>42</v>
      </c>
      <c r="F43" s="5" t="s">
        <v>43</v>
      </c>
      <c r="G43" s="5" t="s">
        <v>64</v>
      </c>
      <c r="H43" s="5" t="s">
        <v>65</v>
      </c>
      <c r="I43" s="5" t="s">
        <v>55</v>
      </c>
      <c r="J43" s="5" t="s">
        <v>56</v>
      </c>
      <c r="K43" s="5"/>
      <c r="L43" s="5"/>
      <c r="M43" s="48">
        <v>112</v>
      </c>
    </row>
    <row r="44" spans="2:13" s="8" customFormat="1" ht="12.75">
      <c r="B44" s="5">
        <v>4</v>
      </c>
      <c r="C44" s="5">
        <v>80</v>
      </c>
      <c r="D44" s="5" t="s">
        <v>112</v>
      </c>
      <c r="E44" s="5" t="s">
        <v>47</v>
      </c>
      <c r="F44" s="5" t="s">
        <v>48</v>
      </c>
      <c r="G44" s="5" t="s">
        <v>45</v>
      </c>
      <c r="H44" s="5" t="s">
        <v>114</v>
      </c>
      <c r="I44" s="5" t="s">
        <v>115</v>
      </c>
      <c r="J44" s="5" t="s">
        <v>60</v>
      </c>
      <c r="K44" s="5"/>
      <c r="L44" s="5"/>
      <c r="M44" s="48">
        <v>100</v>
      </c>
    </row>
    <row r="45" s="8" customFormat="1" ht="4.5" customHeight="1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</sheetData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CHOQUET B</dc:creator>
  <cp:keywords/>
  <dc:description/>
  <cp:lastModifiedBy>LEROY Rene</cp:lastModifiedBy>
  <cp:lastPrinted>2009-04-13T07:35:44Z</cp:lastPrinted>
  <dcterms:created xsi:type="dcterms:W3CDTF">2006-03-07T06:34:09Z</dcterms:created>
  <dcterms:modified xsi:type="dcterms:W3CDTF">2009-04-13T07:36:16Z</dcterms:modified>
  <cp:category/>
  <cp:version/>
  <cp:contentType/>
  <cp:contentStatus/>
</cp:coreProperties>
</file>