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<sst xmlns="http://schemas.openxmlformats.org/spreadsheetml/2006/main" count="21" uniqueCount="21">
  <si>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Aspect de l'image</t>
  </si>
  <si>
    <t>Séparation</t>
  </si>
  <si>
    <t>Tangence</t>
  </si>
  <si>
    <t>Huit</t>
  </si>
  <si>
    <t>Huit écrasé</t>
  </si>
  <si>
    <t>Bâtonnet</t>
  </si>
  <si>
    <t>Olive</t>
  </si>
  <si>
    <t>Olive courte</t>
  </si>
  <si>
    <t>A peine ovale</t>
  </si>
  <si>
    <t>d, distance des centres des disques d'Airy (image théorique)</t>
  </si>
  <si>
    <t>r, rayon des disques d'Airy, les composantes étant supposées de même magnitudes</t>
  </si>
  <si>
    <t>a, grand axe du huit, du bâtonnet, ou de l'olive (perception visuelle)</t>
  </si>
  <si>
    <t>b, petit axe</t>
  </si>
  <si>
    <t>Etoiles doubles serrées - Pouvoir séparateur et aspect de l'image</t>
  </si>
  <si>
    <r>
      <t xml:space="preserve">D </t>
    </r>
    <r>
      <rPr>
        <sz val="10"/>
        <color indexed="60"/>
        <rFont val="Arial Narrow"/>
        <family val="2"/>
      </rPr>
      <t>instrument</t>
    </r>
  </si>
  <si>
    <t>séparation des composantes (secondes d'arc)</t>
  </si>
  <si>
    <t>Bâtonnet étranglé</t>
  </si>
  <si>
    <t>Bâtonnet court</t>
  </si>
  <si>
    <t>Bâtonnet limite</t>
  </si>
  <si>
    <r>
      <t>d ( r )</t>
    </r>
    <r>
      <rPr>
        <sz val="10"/>
        <rFont val="Arial Narrow"/>
        <family val="2"/>
      </rPr>
      <t>, Image théorique</t>
    </r>
  </si>
  <si>
    <r>
      <t>a / b</t>
    </r>
    <r>
      <rPr>
        <b/>
        <sz val="10"/>
        <color indexed="12"/>
        <rFont val="Arial Narrow"/>
        <family val="2"/>
      </rPr>
      <t>, Allongement visuel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</si>
</sst>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F&quot;"/>
    <numFmt numFmtId="173" formatCode="&quot;Vrai&quot;;&quot;Vrai&quot;;&quot;Faux&quot;"/>
    <numFmt numFmtId="174" formatCode="&quot;Actif&quot;;&quot;Actif&quot;;&quot;Inactif&quot;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60"/>
      <name val="Arial Narrow"/>
      <family val="2"/>
    </font>
    <font>
      <b/>
      <sz val="12"/>
      <color indexed="10"/>
      <name val="Arial"/>
      <family val="2"/>
    </font>
    <font>
      <sz val="10"/>
      <color indexed="60"/>
      <name val="Arial Narrow"/>
      <family val="2"/>
    </font>
    <font>
      <b/>
      <sz val="10"/>
      <color indexed="12"/>
      <name val="Arial Narrow"/>
      <family val="2"/>
    </font>
    <font>
      <b/>
      <i/>
      <sz val="10"/>
      <color indexed="12"/>
      <name val="Arial Narrow"/>
      <family val="2"/>
    </font>
    <font>
      <b/>
      <i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6" xfId="0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20.421875" style="2" customWidth="1"/>
    <col min="3" max="3" width="10.00390625" style="2" customWidth="1"/>
    <col min="4" max="4" width="10.421875" style="2" customWidth="1"/>
    <col min="5" max="5" width="9.7109375" style="2" customWidth="1"/>
    <col min="6" max="7" width="11.421875" style="2" customWidth="1"/>
    <col min="8" max="8" width="9.8515625" style="2" customWidth="1"/>
    <col min="9" max="9" width="9.28125" style="2" customWidth="1"/>
    <col min="10" max="11" width="9.57421875" style="2" customWidth="1"/>
    <col min="12" max="12" width="11.57421875" style="2" customWidth="1"/>
    <col min="13" max="13" width="12.421875" style="2" customWidth="1"/>
    <col min="14" max="16384" width="11.421875" style="2" customWidth="1"/>
  </cols>
  <sheetData>
    <row r="1" ht="13.5" thickBot="1"/>
    <row r="2" spans="2:13" s="1" customFormat="1" ht="13.5" thickTop="1">
      <c r="B2" s="43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2:13" s="1" customFormat="1" ht="13.5" thickBot="1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ht="10.5" customHeight="1" thickTop="1"/>
    <row r="5" ht="9.75" customHeight="1" thickBot="1"/>
    <row r="6" spans="2:13" s="52" customFormat="1" ht="33" customHeight="1" thickTop="1">
      <c r="B6" s="49" t="s">
        <v>0</v>
      </c>
      <c r="C6" s="50" t="s">
        <v>1</v>
      </c>
      <c r="D6" s="50" t="s">
        <v>2</v>
      </c>
      <c r="E6" s="50" t="s">
        <v>3</v>
      </c>
      <c r="F6" s="50" t="s">
        <v>4</v>
      </c>
      <c r="G6" s="50" t="s">
        <v>16</v>
      </c>
      <c r="H6" s="50" t="s">
        <v>5</v>
      </c>
      <c r="I6" s="50" t="s">
        <v>17</v>
      </c>
      <c r="J6" s="50" t="s">
        <v>18</v>
      </c>
      <c r="K6" s="50" t="s">
        <v>6</v>
      </c>
      <c r="L6" s="50" t="s">
        <v>7</v>
      </c>
      <c r="M6" s="51" t="s">
        <v>8</v>
      </c>
    </row>
    <row r="7" spans="2:13" ht="15.75" customHeight="1">
      <c r="B7" s="54" t="s">
        <v>19</v>
      </c>
      <c r="C7" s="3">
        <v>1</v>
      </c>
      <c r="D7" s="3">
        <v>0.95</v>
      </c>
      <c r="E7" s="3">
        <v>0.9</v>
      </c>
      <c r="F7" s="4">
        <v>0.85</v>
      </c>
      <c r="G7" s="3">
        <v>0.8</v>
      </c>
      <c r="H7" s="3">
        <v>0.75</v>
      </c>
      <c r="I7" s="3">
        <v>0.7</v>
      </c>
      <c r="J7" s="3">
        <v>0.65</v>
      </c>
      <c r="K7" s="3">
        <v>0.6</v>
      </c>
      <c r="L7" s="3">
        <v>0.55</v>
      </c>
      <c r="M7" s="5">
        <v>0.5</v>
      </c>
    </row>
    <row r="8" spans="2:13" s="6" customFormat="1" ht="15.75" customHeight="1" thickBot="1">
      <c r="B8" s="53" t="s">
        <v>20</v>
      </c>
      <c r="C8" s="41"/>
      <c r="D8" s="41"/>
      <c r="E8" s="41">
        <v>2.08</v>
      </c>
      <c r="F8" s="41">
        <v>2</v>
      </c>
      <c r="G8" s="41">
        <v>1.9</v>
      </c>
      <c r="H8" s="41">
        <v>1.77</v>
      </c>
      <c r="I8" s="41">
        <v>1.64</v>
      </c>
      <c r="J8" s="41">
        <v>1.53</v>
      </c>
      <c r="K8" s="41">
        <v>1.42</v>
      </c>
      <c r="L8" s="41">
        <v>1.34</v>
      </c>
      <c r="M8" s="42">
        <v>1.26</v>
      </c>
    </row>
    <row r="9" spans="2:13" s="35" customFormat="1" ht="15.75" customHeight="1" thickBot="1" thickTop="1">
      <c r="B9" s="36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2:13" ht="23.25" customHeight="1" thickTop="1">
      <c r="B10" s="37" t="s">
        <v>14</v>
      </c>
      <c r="C10" s="38" t="s">
        <v>15</v>
      </c>
      <c r="D10" s="39"/>
      <c r="E10" s="39"/>
      <c r="F10" s="39"/>
      <c r="G10" s="39"/>
      <c r="H10" s="39"/>
      <c r="I10" s="39"/>
      <c r="J10" s="39"/>
      <c r="K10" s="39"/>
      <c r="L10" s="39"/>
      <c r="M10" s="40"/>
    </row>
    <row r="11" spans="2:13" ht="12.75">
      <c r="B11" s="7">
        <v>50</v>
      </c>
      <c r="C11" s="8">
        <f>140*$C$7/B11</f>
        <v>2.8</v>
      </c>
      <c r="D11" s="8">
        <f>140*$D$7/B11</f>
        <v>2.66</v>
      </c>
      <c r="E11" s="9">
        <f>140*$E$7/B11</f>
        <v>2.52</v>
      </c>
      <c r="F11" s="9">
        <f>140*$F$7/B11</f>
        <v>2.38</v>
      </c>
      <c r="G11" s="9">
        <f>140*$G$7/B11</f>
        <v>2.24</v>
      </c>
      <c r="H11" s="9">
        <f>140*$H$7/B11</f>
        <v>2.1</v>
      </c>
      <c r="I11" s="9">
        <f>140*$I$7/B11</f>
        <v>1.96</v>
      </c>
      <c r="J11" s="9">
        <f>140*$J$7/B11</f>
        <v>1.82</v>
      </c>
      <c r="K11" s="9">
        <f>140*$K$7/B11</f>
        <v>1.68</v>
      </c>
      <c r="L11" s="9">
        <f>140*$L$7/B11</f>
        <v>1.54</v>
      </c>
      <c r="M11" s="10">
        <f>140*$M$7/B11</f>
        <v>1.4</v>
      </c>
    </row>
    <row r="12" spans="2:13" s="15" customFormat="1" ht="12.75">
      <c r="B12" s="11">
        <v>60</v>
      </c>
      <c r="C12" s="12">
        <f>140*$C$7/B12</f>
        <v>2.3333333333333335</v>
      </c>
      <c r="D12" s="12">
        <f>140*$D$7/B12</f>
        <v>2.216666666666667</v>
      </c>
      <c r="E12" s="13">
        <f aca="true" t="shared" si="0" ref="E12:E37">140*$E$7/B12</f>
        <v>2.1</v>
      </c>
      <c r="F12" s="13">
        <f aca="true" t="shared" si="1" ref="F12:F37">140*$F$7/B12</f>
        <v>1.9833333333333334</v>
      </c>
      <c r="G12" s="13">
        <f aca="true" t="shared" si="2" ref="G12:G37">140*$G$7/B12</f>
        <v>1.8666666666666667</v>
      </c>
      <c r="H12" s="13">
        <f aca="true" t="shared" si="3" ref="H12:H37">140*$H$7/B12</f>
        <v>1.75</v>
      </c>
      <c r="I12" s="13">
        <f aca="true" t="shared" si="4" ref="I12:I37">140*$I$7/B12</f>
        <v>1.6333333333333333</v>
      </c>
      <c r="J12" s="13">
        <f aca="true" t="shared" si="5" ref="J12:J37">140*$J$7/B12</f>
        <v>1.5166666666666666</v>
      </c>
      <c r="K12" s="13">
        <f aca="true" t="shared" si="6" ref="K12:K37">140*$K$7/B12</f>
        <v>1.4</v>
      </c>
      <c r="L12" s="13">
        <f aca="true" t="shared" si="7" ref="L12:L37">140*$L$7/B12</f>
        <v>1.2833333333333334</v>
      </c>
      <c r="M12" s="14">
        <f aca="true" t="shared" si="8" ref="M12:M37">140*$M$7/B12</f>
        <v>1.1666666666666667</v>
      </c>
    </row>
    <row r="13" spans="2:13" ht="12.75">
      <c r="B13" s="7">
        <v>70</v>
      </c>
      <c r="C13" s="8">
        <f aca="true" t="shared" si="9" ref="C13:C37">140*$C$7/B13</f>
        <v>2</v>
      </c>
      <c r="D13" s="8">
        <f aca="true" t="shared" si="10" ref="D13:D37">140*$D$7/B13</f>
        <v>1.9</v>
      </c>
      <c r="E13" s="9">
        <f t="shared" si="0"/>
        <v>1.8</v>
      </c>
      <c r="F13" s="9">
        <f t="shared" si="1"/>
        <v>1.7</v>
      </c>
      <c r="G13" s="9">
        <f t="shared" si="2"/>
        <v>1.6</v>
      </c>
      <c r="H13" s="9">
        <f t="shared" si="3"/>
        <v>1.5</v>
      </c>
      <c r="I13" s="9">
        <f t="shared" si="4"/>
        <v>1.4</v>
      </c>
      <c r="J13" s="9">
        <f t="shared" si="5"/>
        <v>1.3</v>
      </c>
      <c r="K13" s="9">
        <f t="shared" si="6"/>
        <v>1.2</v>
      </c>
      <c r="L13" s="9">
        <f t="shared" si="7"/>
        <v>1.1</v>
      </c>
      <c r="M13" s="10">
        <f t="shared" si="8"/>
        <v>1</v>
      </c>
    </row>
    <row r="14" spans="2:13" s="20" customFormat="1" ht="12.75">
      <c r="B14" s="16">
        <v>80</v>
      </c>
      <c r="C14" s="17">
        <f t="shared" si="9"/>
        <v>1.75</v>
      </c>
      <c r="D14" s="17">
        <f t="shared" si="10"/>
        <v>1.6625</v>
      </c>
      <c r="E14" s="18">
        <f t="shared" si="0"/>
        <v>1.575</v>
      </c>
      <c r="F14" s="18">
        <f t="shared" si="1"/>
        <v>1.4875</v>
      </c>
      <c r="G14" s="18">
        <f t="shared" si="2"/>
        <v>1.4</v>
      </c>
      <c r="H14" s="18">
        <f t="shared" si="3"/>
        <v>1.3125</v>
      </c>
      <c r="I14" s="18">
        <f t="shared" si="4"/>
        <v>1.225</v>
      </c>
      <c r="J14" s="18">
        <f t="shared" si="5"/>
        <v>1.1375</v>
      </c>
      <c r="K14" s="18">
        <f t="shared" si="6"/>
        <v>1.05</v>
      </c>
      <c r="L14" s="18">
        <f t="shared" si="7"/>
        <v>0.9625</v>
      </c>
      <c r="M14" s="19">
        <f t="shared" si="8"/>
        <v>0.875</v>
      </c>
    </row>
    <row r="15" spans="2:13" ht="12.75">
      <c r="B15" s="7">
        <v>90</v>
      </c>
      <c r="C15" s="8">
        <f t="shared" si="9"/>
        <v>1.5555555555555556</v>
      </c>
      <c r="D15" s="8">
        <f t="shared" si="10"/>
        <v>1.4777777777777779</v>
      </c>
      <c r="E15" s="9">
        <f t="shared" si="0"/>
        <v>1.4</v>
      </c>
      <c r="F15" s="9">
        <f t="shared" si="1"/>
        <v>1.3222222222222222</v>
      </c>
      <c r="G15" s="9">
        <f t="shared" si="2"/>
        <v>1.2444444444444445</v>
      </c>
      <c r="H15" s="9">
        <f t="shared" si="3"/>
        <v>1.1666666666666667</v>
      </c>
      <c r="I15" s="9">
        <f t="shared" si="4"/>
        <v>1.0888888888888888</v>
      </c>
      <c r="J15" s="9">
        <f t="shared" si="5"/>
        <v>1.011111111111111</v>
      </c>
      <c r="K15" s="9">
        <f t="shared" si="6"/>
        <v>0.9333333333333333</v>
      </c>
      <c r="L15" s="9">
        <f t="shared" si="7"/>
        <v>0.8555555555555555</v>
      </c>
      <c r="M15" s="10">
        <f t="shared" si="8"/>
        <v>0.7777777777777778</v>
      </c>
    </row>
    <row r="16" spans="2:13" ht="12.75">
      <c r="B16" s="7">
        <v>100</v>
      </c>
      <c r="C16" s="8">
        <f t="shared" si="9"/>
        <v>1.4</v>
      </c>
      <c r="D16" s="8">
        <f t="shared" si="10"/>
        <v>1.33</v>
      </c>
      <c r="E16" s="9">
        <f t="shared" si="0"/>
        <v>1.26</v>
      </c>
      <c r="F16" s="9">
        <f t="shared" si="1"/>
        <v>1.19</v>
      </c>
      <c r="G16" s="9">
        <f t="shared" si="2"/>
        <v>1.12</v>
      </c>
      <c r="H16" s="9">
        <f t="shared" si="3"/>
        <v>1.05</v>
      </c>
      <c r="I16" s="9">
        <f t="shared" si="4"/>
        <v>0.98</v>
      </c>
      <c r="J16" s="9">
        <f t="shared" si="5"/>
        <v>0.91</v>
      </c>
      <c r="K16" s="9">
        <f t="shared" si="6"/>
        <v>0.84</v>
      </c>
      <c r="L16" s="9">
        <f t="shared" si="7"/>
        <v>0.77</v>
      </c>
      <c r="M16" s="10">
        <f t="shared" si="8"/>
        <v>0.7</v>
      </c>
    </row>
    <row r="17" spans="2:13" s="15" customFormat="1" ht="12.75">
      <c r="B17" s="11">
        <v>110</v>
      </c>
      <c r="C17" s="12">
        <f t="shared" si="9"/>
        <v>1.2727272727272727</v>
      </c>
      <c r="D17" s="12">
        <f t="shared" si="10"/>
        <v>1.209090909090909</v>
      </c>
      <c r="E17" s="13">
        <f t="shared" si="0"/>
        <v>1.1454545454545455</v>
      </c>
      <c r="F17" s="13">
        <f t="shared" si="1"/>
        <v>1.0818181818181818</v>
      </c>
      <c r="G17" s="13">
        <f t="shared" si="2"/>
        <v>1.018181818181818</v>
      </c>
      <c r="H17" s="13">
        <f t="shared" si="3"/>
        <v>0.9545454545454546</v>
      </c>
      <c r="I17" s="13">
        <f t="shared" si="4"/>
        <v>0.8909090909090909</v>
      </c>
      <c r="J17" s="13">
        <f t="shared" si="5"/>
        <v>0.8272727272727273</v>
      </c>
      <c r="K17" s="13">
        <f t="shared" si="6"/>
        <v>0.7636363636363637</v>
      </c>
      <c r="L17" s="13">
        <f t="shared" si="7"/>
        <v>0.7</v>
      </c>
      <c r="M17" s="14">
        <f t="shared" si="8"/>
        <v>0.6363636363636364</v>
      </c>
    </row>
    <row r="18" spans="2:13" ht="12.75">
      <c r="B18" s="7">
        <v>120</v>
      </c>
      <c r="C18" s="8">
        <f t="shared" si="9"/>
        <v>1.1666666666666667</v>
      </c>
      <c r="D18" s="8">
        <f t="shared" si="10"/>
        <v>1.1083333333333334</v>
      </c>
      <c r="E18" s="9">
        <f t="shared" si="0"/>
        <v>1.05</v>
      </c>
      <c r="F18" s="9">
        <f t="shared" si="1"/>
        <v>0.9916666666666667</v>
      </c>
      <c r="G18" s="9">
        <f t="shared" si="2"/>
        <v>0.9333333333333333</v>
      </c>
      <c r="H18" s="9">
        <f t="shared" si="3"/>
        <v>0.875</v>
      </c>
      <c r="I18" s="9">
        <f t="shared" si="4"/>
        <v>0.8166666666666667</v>
      </c>
      <c r="J18" s="9">
        <f t="shared" si="5"/>
        <v>0.7583333333333333</v>
      </c>
      <c r="K18" s="9">
        <f t="shared" si="6"/>
        <v>0.7</v>
      </c>
      <c r="L18" s="9">
        <f t="shared" si="7"/>
        <v>0.6416666666666667</v>
      </c>
      <c r="M18" s="10">
        <f t="shared" si="8"/>
        <v>0.5833333333333334</v>
      </c>
    </row>
    <row r="19" spans="2:13" ht="12.75">
      <c r="B19" s="7">
        <v>130</v>
      </c>
      <c r="C19" s="8">
        <f t="shared" si="9"/>
        <v>1.0769230769230769</v>
      </c>
      <c r="D19" s="8">
        <f t="shared" si="10"/>
        <v>1.023076923076923</v>
      </c>
      <c r="E19" s="9">
        <f t="shared" si="0"/>
        <v>0.9692307692307692</v>
      </c>
      <c r="F19" s="9">
        <f t="shared" si="1"/>
        <v>0.9153846153846154</v>
      </c>
      <c r="G19" s="9">
        <f t="shared" si="2"/>
        <v>0.8615384615384616</v>
      </c>
      <c r="H19" s="9">
        <f t="shared" si="3"/>
        <v>0.8076923076923077</v>
      </c>
      <c r="I19" s="9">
        <f t="shared" si="4"/>
        <v>0.7538461538461538</v>
      </c>
      <c r="J19" s="9">
        <f t="shared" si="5"/>
        <v>0.7</v>
      </c>
      <c r="K19" s="9">
        <f t="shared" si="6"/>
        <v>0.6461538461538462</v>
      </c>
      <c r="L19" s="9">
        <f t="shared" si="7"/>
        <v>0.5923076923076923</v>
      </c>
      <c r="M19" s="10">
        <f t="shared" si="8"/>
        <v>0.5384615384615384</v>
      </c>
    </row>
    <row r="20" spans="2:13" ht="12.75">
      <c r="B20" s="7">
        <v>140</v>
      </c>
      <c r="C20" s="8">
        <f t="shared" si="9"/>
        <v>1</v>
      </c>
      <c r="D20" s="8">
        <f t="shared" si="10"/>
        <v>0.95</v>
      </c>
      <c r="E20" s="9">
        <f t="shared" si="0"/>
        <v>0.9</v>
      </c>
      <c r="F20" s="9">
        <f t="shared" si="1"/>
        <v>0.85</v>
      </c>
      <c r="G20" s="9">
        <f t="shared" si="2"/>
        <v>0.8</v>
      </c>
      <c r="H20" s="9">
        <f t="shared" si="3"/>
        <v>0.75</v>
      </c>
      <c r="I20" s="9">
        <f t="shared" si="4"/>
        <v>0.7</v>
      </c>
      <c r="J20" s="9">
        <f t="shared" si="5"/>
        <v>0.65</v>
      </c>
      <c r="K20" s="9">
        <f t="shared" si="6"/>
        <v>0.6</v>
      </c>
      <c r="L20" s="9">
        <f t="shared" si="7"/>
        <v>0.55</v>
      </c>
      <c r="M20" s="10">
        <f t="shared" si="8"/>
        <v>0.5</v>
      </c>
    </row>
    <row r="21" spans="2:13" ht="12.75">
      <c r="B21" s="7">
        <v>150</v>
      </c>
      <c r="C21" s="8">
        <f t="shared" si="9"/>
        <v>0.9333333333333333</v>
      </c>
      <c r="D21" s="8">
        <f t="shared" si="10"/>
        <v>0.8866666666666667</v>
      </c>
      <c r="E21" s="9">
        <f t="shared" si="0"/>
        <v>0.84</v>
      </c>
      <c r="F21" s="9">
        <f t="shared" si="1"/>
        <v>0.7933333333333333</v>
      </c>
      <c r="G21" s="9">
        <f t="shared" si="2"/>
        <v>0.7466666666666667</v>
      </c>
      <c r="H21" s="9">
        <f t="shared" si="3"/>
        <v>0.7</v>
      </c>
      <c r="I21" s="9">
        <f t="shared" si="4"/>
        <v>0.6533333333333333</v>
      </c>
      <c r="J21" s="9">
        <f t="shared" si="5"/>
        <v>0.6066666666666667</v>
      </c>
      <c r="K21" s="9">
        <f t="shared" si="6"/>
        <v>0.56</v>
      </c>
      <c r="L21" s="9">
        <f t="shared" si="7"/>
        <v>0.5133333333333333</v>
      </c>
      <c r="M21" s="10">
        <f t="shared" si="8"/>
        <v>0.4666666666666667</v>
      </c>
    </row>
    <row r="22" spans="2:13" ht="12.75">
      <c r="B22" s="7">
        <v>160</v>
      </c>
      <c r="C22" s="8">
        <f t="shared" si="9"/>
        <v>0.875</v>
      </c>
      <c r="D22" s="8">
        <f t="shared" si="10"/>
        <v>0.83125</v>
      </c>
      <c r="E22" s="9">
        <f t="shared" si="0"/>
        <v>0.7875</v>
      </c>
      <c r="F22" s="9">
        <f t="shared" si="1"/>
        <v>0.74375</v>
      </c>
      <c r="G22" s="9">
        <f t="shared" si="2"/>
        <v>0.7</v>
      </c>
      <c r="H22" s="9">
        <f t="shared" si="3"/>
        <v>0.65625</v>
      </c>
      <c r="I22" s="9">
        <f t="shared" si="4"/>
        <v>0.6125</v>
      </c>
      <c r="J22" s="9">
        <f t="shared" si="5"/>
        <v>0.56875</v>
      </c>
      <c r="K22" s="9">
        <f t="shared" si="6"/>
        <v>0.525</v>
      </c>
      <c r="L22" s="9">
        <f t="shared" si="7"/>
        <v>0.48125</v>
      </c>
      <c r="M22" s="10">
        <f t="shared" si="8"/>
        <v>0.4375</v>
      </c>
    </row>
    <row r="23" spans="2:13" ht="12.75">
      <c r="B23" s="7">
        <v>170</v>
      </c>
      <c r="C23" s="8">
        <f t="shared" si="9"/>
        <v>0.8235294117647058</v>
      </c>
      <c r="D23" s="8">
        <f t="shared" si="10"/>
        <v>0.7823529411764706</v>
      </c>
      <c r="E23" s="9">
        <f t="shared" si="0"/>
        <v>0.7411764705882353</v>
      </c>
      <c r="F23" s="9">
        <f t="shared" si="1"/>
        <v>0.7</v>
      </c>
      <c r="G23" s="9">
        <f t="shared" si="2"/>
        <v>0.6588235294117647</v>
      </c>
      <c r="H23" s="9">
        <f t="shared" si="3"/>
        <v>0.6176470588235294</v>
      </c>
      <c r="I23" s="9">
        <f t="shared" si="4"/>
        <v>0.5764705882352941</v>
      </c>
      <c r="J23" s="9">
        <f t="shared" si="5"/>
        <v>0.5352941176470588</v>
      </c>
      <c r="K23" s="9">
        <f t="shared" si="6"/>
        <v>0.49411764705882355</v>
      </c>
      <c r="L23" s="9">
        <f t="shared" si="7"/>
        <v>0.45294117647058824</v>
      </c>
      <c r="M23" s="10">
        <f t="shared" si="8"/>
        <v>0.4117647058823529</v>
      </c>
    </row>
    <row r="24" spans="2:13" ht="12.75">
      <c r="B24" s="7">
        <v>180</v>
      </c>
      <c r="C24" s="8">
        <f t="shared" si="9"/>
        <v>0.7777777777777778</v>
      </c>
      <c r="D24" s="8">
        <f t="shared" si="10"/>
        <v>0.7388888888888889</v>
      </c>
      <c r="E24" s="9">
        <f t="shared" si="0"/>
        <v>0.7</v>
      </c>
      <c r="F24" s="9">
        <f t="shared" si="1"/>
        <v>0.6611111111111111</v>
      </c>
      <c r="G24" s="9">
        <f t="shared" si="2"/>
        <v>0.6222222222222222</v>
      </c>
      <c r="H24" s="9">
        <f t="shared" si="3"/>
        <v>0.5833333333333334</v>
      </c>
      <c r="I24" s="9">
        <f t="shared" si="4"/>
        <v>0.5444444444444444</v>
      </c>
      <c r="J24" s="9">
        <f t="shared" si="5"/>
        <v>0.5055555555555555</v>
      </c>
      <c r="K24" s="9">
        <f t="shared" si="6"/>
        <v>0.4666666666666667</v>
      </c>
      <c r="L24" s="9">
        <f t="shared" si="7"/>
        <v>0.42777777777777776</v>
      </c>
      <c r="M24" s="10">
        <f t="shared" si="8"/>
        <v>0.3888888888888889</v>
      </c>
    </row>
    <row r="25" spans="2:13" ht="12.75">
      <c r="B25" s="7">
        <v>190</v>
      </c>
      <c r="C25" s="8">
        <f t="shared" si="9"/>
        <v>0.7368421052631579</v>
      </c>
      <c r="D25" s="8">
        <f t="shared" si="10"/>
        <v>0.7</v>
      </c>
      <c r="E25" s="9">
        <f t="shared" si="0"/>
        <v>0.6631578947368421</v>
      </c>
      <c r="F25" s="9">
        <f t="shared" si="1"/>
        <v>0.6263157894736842</v>
      </c>
      <c r="G25" s="9">
        <f t="shared" si="2"/>
        <v>0.5894736842105263</v>
      </c>
      <c r="H25" s="9">
        <f t="shared" si="3"/>
        <v>0.5526315789473685</v>
      </c>
      <c r="I25" s="9">
        <f t="shared" si="4"/>
        <v>0.5157894736842106</v>
      </c>
      <c r="J25" s="9">
        <f t="shared" si="5"/>
        <v>0.4789473684210526</v>
      </c>
      <c r="K25" s="9">
        <f t="shared" si="6"/>
        <v>0.4421052631578947</v>
      </c>
      <c r="L25" s="9">
        <f t="shared" si="7"/>
        <v>0.4052631578947368</v>
      </c>
      <c r="M25" s="10">
        <f t="shared" si="8"/>
        <v>0.3684210526315789</v>
      </c>
    </row>
    <row r="26" spans="2:13" ht="12.75">
      <c r="B26" s="7">
        <v>200</v>
      </c>
      <c r="C26" s="8">
        <f t="shared" si="9"/>
        <v>0.7</v>
      </c>
      <c r="D26" s="8">
        <f t="shared" si="10"/>
        <v>0.665</v>
      </c>
      <c r="E26" s="9">
        <f t="shared" si="0"/>
        <v>0.63</v>
      </c>
      <c r="F26" s="9">
        <f t="shared" si="1"/>
        <v>0.595</v>
      </c>
      <c r="G26" s="9">
        <f t="shared" si="2"/>
        <v>0.56</v>
      </c>
      <c r="H26" s="9">
        <f t="shared" si="3"/>
        <v>0.525</v>
      </c>
      <c r="I26" s="9">
        <f t="shared" si="4"/>
        <v>0.49</v>
      </c>
      <c r="J26" s="9">
        <f t="shared" si="5"/>
        <v>0.455</v>
      </c>
      <c r="K26" s="9">
        <f t="shared" si="6"/>
        <v>0.42</v>
      </c>
      <c r="L26" s="9">
        <f t="shared" si="7"/>
        <v>0.385</v>
      </c>
      <c r="M26" s="10">
        <f t="shared" si="8"/>
        <v>0.35</v>
      </c>
    </row>
    <row r="27" spans="2:13" s="20" customFormat="1" ht="12.75">
      <c r="B27" s="16">
        <v>250</v>
      </c>
      <c r="C27" s="17">
        <f t="shared" si="9"/>
        <v>0.56</v>
      </c>
      <c r="D27" s="17">
        <f t="shared" si="10"/>
        <v>0.532</v>
      </c>
      <c r="E27" s="18">
        <f t="shared" si="0"/>
        <v>0.504</v>
      </c>
      <c r="F27" s="18">
        <f t="shared" si="1"/>
        <v>0.476</v>
      </c>
      <c r="G27" s="18">
        <f t="shared" si="2"/>
        <v>0.448</v>
      </c>
      <c r="H27" s="18">
        <f t="shared" si="3"/>
        <v>0.42</v>
      </c>
      <c r="I27" s="18">
        <f t="shared" si="4"/>
        <v>0.392</v>
      </c>
      <c r="J27" s="18">
        <f t="shared" si="5"/>
        <v>0.364</v>
      </c>
      <c r="K27" s="18">
        <f t="shared" si="6"/>
        <v>0.336</v>
      </c>
      <c r="L27" s="18">
        <f t="shared" si="7"/>
        <v>0.308</v>
      </c>
      <c r="M27" s="19">
        <f t="shared" si="8"/>
        <v>0.28</v>
      </c>
    </row>
    <row r="28" spans="2:13" ht="12.75">
      <c r="B28" s="7">
        <v>300</v>
      </c>
      <c r="C28" s="8">
        <f t="shared" si="9"/>
        <v>0.4666666666666667</v>
      </c>
      <c r="D28" s="8">
        <f t="shared" si="10"/>
        <v>0.44333333333333336</v>
      </c>
      <c r="E28" s="9">
        <f t="shared" si="0"/>
        <v>0.42</v>
      </c>
      <c r="F28" s="9">
        <f t="shared" si="1"/>
        <v>0.39666666666666667</v>
      </c>
      <c r="G28" s="9">
        <f t="shared" si="2"/>
        <v>0.37333333333333335</v>
      </c>
      <c r="H28" s="9">
        <f t="shared" si="3"/>
        <v>0.35</v>
      </c>
      <c r="I28" s="9">
        <f t="shared" si="4"/>
        <v>0.32666666666666666</v>
      </c>
      <c r="J28" s="9">
        <f t="shared" si="5"/>
        <v>0.30333333333333334</v>
      </c>
      <c r="K28" s="9">
        <f t="shared" si="6"/>
        <v>0.28</v>
      </c>
      <c r="L28" s="9">
        <f t="shared" si="7"/>
        <v>0.25666666666666665</v>
      </c>
      <c r="M28" s="10">
        <f t="shared" si="8"/>
        <v>0.23333333333333334</v>
      </c>
    </row>
    <row r="29" spans="2:13" ht="12.75">
      <c r="B29" s="7">
        <v>350</v>
      </c>
      <c r="C29" s="8">
        <f t="shared" si="9"/>
        <v>0.4</v>
      </c>
      <c r="D29" s="8">
        <f t="shared" si="10"/>
        <v>0.38</v>
      </c>
      <c r="E29" s="9">
        <f t="shared" si="0"/>
        <v>0.36</v>
      </c>
      <c r="F29" s="9">
        <f t="shared" si="1"/>
        <v>0.34</v>
      </c>
      <c r="G29" s="9">
        <f t="shared" si="2"/>
        <v>0.32</v>
      </c>
      <c r="H29" s="9">
        <f t="shared" si="3"/>
        <v>0.3</v>
      </c>
      <c r="I29" s="9">
        <f t="shared" si="4"/>
        <v>0.28</v>
      </c>
      <c r="J29" s="9">
        <f t="shared" si="5"/>
        <v>0.26</v>
      </c>
      <c r="K29" s="9">
        <f t="shared" si="6"/>
        <v>0.24</v>
      </c>
      <c r="L29" s="9">
        <f t="shared" si="7"/>
        <v>0.22</v>
      </c>
      <c r="M29" s="10">
        <f t="shared" si="8"/>
        <v>0.2</v>
      </c>
    </row>
    <row r="30" spans="2:13" ht="12.75">
      <c r="B30" s="7">
        <v>400</v>
      </c>
      <c r="C30" s="8">
        <f t="shared" si="9"/>
        <v>0.35</v>
      </c>
      <c r="D30" s="8">
        <f t="shared" si="10"/>
        <v>0.3325</v>
      </c>
      <c r="E30" s="9">
        <f t="shared" si="0"/>
        <v>0.315</v>
      </c>
      <c r="F30" s="9">
        <f t="shared" si="1"/>
        <v>0.2975</v>
      </c>
      <c r="G30" s="9">
        <f t="shared" si="2"/>
        <v>0.28</v>
      </c>
      <c r="H30" s="9">
        <f t="shared" si="3"/>
        <v>0.2625</v>
      </c>
      <c r="I30" s="9">
        <f t="shared" si="4"/>
        <v>0.245</v>
      </c>
      <c r="J30" s="9">
        <f t="shared" si="5"/>
        <v>0.2275</v>
      </c>
      <c r="K30" s="9">
        <f t="shared" si="6"/>
        <v>0.21</v>
      </c>
      <c r="L30" s="9">
        <f t="shared" si="7"/>
        <v>0.1925</v>
      </c>
      <c r="M30" s="10">
        <f t="shared" si="8"/>
        <v>0.175</v>
      </c>
    </row>
    <row r="31" spans="2:13" ht="12.75">
      <c r="B31" s="7">
        <v>450</v>
      </c>
      <c r="C31" s="8">
        <f t="shared" si="9"/>
        <v>0.3111111111111111</v>
      </c>
      <c r="D31" s="8">
        <f t="shared" si="10"/>
        <v>0.29555555555555557</v>
      </c>
      <c r="E31" s="9">
        <f t="shared" si="0"/>
        <v>0.28</v>
      </c>
      <c r="F31" s="9">
        <f t="shared" si="1"/>
        <v>0.2644444444444444</v>
      </c>
      <c r="G31" s="9">
        <f t="shared" si="2"/>
        <v>0.24888888888888888</v>
      </c>
      <c r="H31" s="9">
        <f t="shared" si="3"/>
        <v>0.23333333333333334</v>
      </c>
      <c r="I31" s="9">
        <f t="shared" si="4"/>
        <v>0.21777777777777776</v>
      </c>
      <c r="J31" s="9">
        <f t="shared" si="5"/>
        <v>0.20222222222222222</v>
      </c>
      <c r="K31" s="9">
        <f t="shared" si="6"/>
        <v>0.18666666666666668</v>
      </c>
      <c r="L31" s="9">
        <f t="shared" si="7"/>
        <v>0.1711111111111111</v>
      </c>
      <c r="M31" s="10">
        <f t="shared" si="8"/>
        <v>0.15555555555555556</v>
      </c>
    </row>
    <row r="32" spans="2:13" ht="12.75">
      <c r="B32" s="7">
        <v>500</v>
      </c>
      <c r="C32" s="8">
        <f t="shared" si="9"/>
        <v>0.28</v>
      </c>
      <c r="D32" s="8">
        <f t="shared" si="10"/>
        <v>0.266</v>
      </c>
      <c r="E32" s="9">
        <f t="shared" si="0"/>
        <v>0.252</v>
      </c>
      <c r="F32" s="9">
        <f t="shared" si="1"/>
        <v>0.238</v>
      </c>
      <c r="G32" s="9">
        <f t="shared" si="2"/>
        <v>0.224</v>
      </c>
      <c r="H32" s="9">
        <f t="shared" si="3"/>
        <v>0.21</v>
      </c>
      <c r="I32" s="9">
        <f t="shared" si="4"/>
        <v>0.196</v>
      </c>
      <c r="J32" s="9">
        <f t="shared" si="5"/>
        <v>0.182</v>
      </c>
      <c r="K32" s="9">
        <f t="shared" si="6"/>
        <v>0.168</v>
      </c>
      <c r="L32" s="9">
        <f t="shared" si="7"/>
        <v>0.154</v>
      </c>
      <c r="M32" s="10">
        <f t="shared" si="8"/>
        <v>0.14</v>
      </c>
    </row>
    <row r="33" spans="2:13" ht="12.75">
      <c r="B33" s="7">
        <v>600</v>
      </c>
      <c r="C33" s="8">
        <f t="shared" si="9"/>
        <v>0.23333333333333334</v>
      </c>
      <c r="D33" s="8">
        <f t="shared" si="10"/>
        <v>0.22166666666666668</v>
      </c>
      <c r="E33" s="9">
        <f t="shared" si="0"/>
        <v>0.21</v>
      </c>
      <c r="F33" s="9">
        <f t="shared" si="1"/>
        <v>0.19833333333333333</v>
      </c>
      <c r="G33" s="9">
        <f t="shared" si="2"/>
        <v>0.18666666666666668</v>
      </c>
      <c r="H33" s="9">
        <f t="shared" si="3"/>
        <v>0.175</v>
      </c>
      <c r="I33" s="9">
        <f t="shared" si="4"/>
        <v>0.16333333333333333</v>
      </c>
      <c r="J33" s="9">
        <f t="shared" si="5"/>
        <v>0.15166666666666667</v>
      </c>
      <c r="K33" s="9">
        <f t="shared" si="6"/>
        <v>0.14</v>
      </c>
      <c r="L33" s="9">
        <f t="shared" si="7"/>
        <v>0.12833333333333333</v>
      </c>
      <c r="M33" s="10">
        <f t="shared" si="8"/>
        <v>0.11666666666666667</v>
      </c>
    </row>
    <row r="34" spans="2:13" ht="12.75">
      <c r="B34" s="7">
        <v>700</v>
      </c>
      <c r="C34" s="8">
        <f t="shared" si="9"/>
        <v>0.2</v>
      </c>
      <c r="D34" s="8">
        <f t="shared" si="10"/>
        <v>0.19</v>
      </c>
      <c r="E34" s="9">
        <f t="shared" si="0"/>
        <v>0.18</v>
      </c>
      <c r="F34" s="9">
        <f t="shared" si="1"/>
        <v>0.17</v>
      </c>
      <c r="G34" s="9">
        <f t="shared" si="2"/>
        <v>0.16</v>
      </c>
      <c r="H34" s="9">
        <f t="shared" si="3"/>
        <v>0.15</v>
      </c>
      <c r="I34" s="9">
        <f t="shared" si="4"/>
        <v>0.14</v>
      </c>
      <c r="J34" s="9">
        <f t="shared" si="5"/>
        <v>0.13</v>
      </c>
      <c r="K34" s="9">
        <f t="shared" si="6"/>
        <v>0.12</v>
      </c>
      <c r="L34" s="9">
        <f t="shared" si="7"/>
        <v>0.11</v>
      </c>
      <c r="M34" s="10">
        <f t="shared" si="8"/>
        <v>0.1</v>
      </c>
    </row>
    <row r="35" spans="2:13" ht="12.75">
      <c r="B35" s="7">
        <v>800</v>
      </c>
      <c r="C35" s="8">
        <f t="shared" si="9"/>
        <v>0.175</v>
      </c>
      <c r="D35" s="8">
        <f t="shared" si="10"/>
        <v>0.16625</v>
      </c>
      <c r="E35" s="9">
        <f t="shared" si="0"/>
        <v>0.1575</v>
      </c>
      <c r="F35" s="9">
        <f t="shared" si="1"/>
        <v>0.14875</v>
      </c>
      <c r="G35" s="9">
        <f t="shared" si="2"/>
        <v>0.14</v>
      </c>
      <c r="H35" s="9">
        <f t="shared" si="3"/>
        <v>0.13125</v>
      </c>
      <c r="I35" s="9">
        <f t="shared" si="4"/>
        <v>0.1225</v>
      </c>
      <c r="J35" s="9">
        <f t="shared" si="5"/>
        <v>0.11375</v>
      </c>
      <c r="K35" s="9">
        <f t="shared" si="6"/>
        <v>0.105</v>
      </c>
      <c r="L35" s="9">
        <f t="shared" si="7"/>
        <v>0.09625</v>
      </c>
      <c r="M35" s="10">
        <f t="shared" si="8"/>
        <v>0.0875</v>
      </c>
    </row>
    <row r="36" spans="2:13" ht="12.75">
      <c r="B36" s="7">
        <v>900</v>
      </c>
      <c r="C36" s="8">
        <f t="shared" si="9"/>
        <v>0.15555555555555556</v>
      </c>
      <c r="D36" s="8">
        <f t="shared" si="10"/>
        <v>0.14777777777777779</v>
      </c>
      <c r="E36" s="9">
        <f t="shared" si="0"/>
        <v>0.14</v>
      </c>
      <c r="F36" s="9">
        <f t="shared" si="1"/>
        <v>0.1322222222222222</v>
      </c>
      <c r="G36" s="9">
        <f t="shared" si="2"/>
        <v>0.12444444444444444</v>
      </c>
      <c r="H36" s="9">
        <f t="shared" si="3"/>
        <v>0.11666666666666667</v>
      </c>
      <c r="I36" s="9">
        <f t="shared" si="4"/>
        <v>0.10888888888888888</v>
      </c>
      <c r="J36" s="9">
        <f t="shared" si="5"/>
        <v>0.10111111111111111</v>
      </c>
      <c r="K36" s="9">
        <f t="shared" si="6"/>
        <v>0.09333333333333334</v>
      </c>
      <c r="L36" s="9">
        <f t="shared" si="7"/>
        <v>0.08555555555555555</v>
      </c>
      <c r="M36" s="10">
        <f t="shared" si="8"/>
        <v>0.07777777777777778</v>
      </c>
    </row>
    <row r="37" spans="2:13" ht="13.5" thickBot="1">
      <c r="B37" s="21">
        <v>1000</v>
      </c>
      <c r="C37" s="22">
        <f t="shared" si="9"/>
        <v>0.14</v>
      </c>
      <c r="D37" s="22">
        <f t="shared" si="10"/>
        <v>0.133</v>
      </c>
      <c r="E37" s="23">
        <f t="shared" si="0"/>
        <v>0.126</v>
      </c>
      <c r="F37" s="23">
        <f t="shared" si="1"/>
        <v>0.119</v>
      </c>
      <c r="G37" s="23">
        <f t="shared" si="2"/>
        <v>0.112</v>
      </c>
      <c r="H37" s="23">
        <f t="shared" si="3"/>
        <v>0.105</v>
      </c>
      <c r="I37" s="23">
        <f t="shared" si="4"/>
        <v>0.098</v>
      </c>
      <c r="J37" s="23">
        <f t="shared" si="5"/>
        <v>0.091</v>
      </c>
      <c r="K37" s="23">
        <f t="shared" si="6"/>
        <v>0.084</v>
      </c>
      <c r="L37" s="23">
        <f t="shared" si="7"/>
        <v>0.077</v>
      </c>
      <c r="M37" s="24">
        <f t="shared" si="8"/>
        <v>0.07</v>
      </c>
    </row>
    <row r="38" ht="23.25" customHeight="1" thickBot="1" thickTop="1"/>
    <row r="39" spans="2:7" ht="12.75">
      <c r="B39" s="25" t="s">
        <v>9</v>
      </c>
      <c r="C39" s="26"/>
      <c r="D39" s="26"/>
      <c r="E39" s="26"/>
      <c r="F39" s="26"/>
      <c r="G39" s="27"/>
    </row>
    <row r="40" spans="2:7" ht="12.75">
      <c r="B40" s="28" t="s">
        <v>10</v>
      </c>
      <c r="C40" s="29"/>
      <c r="D40" s="29"/>
      <c r="E40" s="29"/>
      <c r="F40" s="29"/>
      <c r="G40" s="30"/>
    </row>
    <row r="41" spans="2:7" ht="12.75">
      <c r="B41" s="28" t="s">
        <v>11</v>
      </c>
      <c r="C41" s="29"/>
      <c r="D41" s="29"/>
      <c r="E41" s="29"/>
      <c r="F41" s="29"/>
      <c r="G41" s="30"/>
    </row>
    <row r="42" spans="2:7" ht="13.5" thickBot="1">
      <c r="B42" s="31" t="s">
        <v>12</v>
      </c>
      <c r="C42" s="32"/>
      <c r="D42" s="32"/>
      <c r="E42" s="32"/>
      <c r="F42" s="32"/>
      <c r="G42" s="33"/>
    </row>
  </sheetData>
  <mergeCells count="6">
    <mergeCell ref="C10:M10"/>
    <mergeCell ref="B2:M3"/>
    <mergeCell ref="B39:G39"/>
    <mergeCell ref="B40:G40"/>
    <mergeCell ref="B41:G41"/>
    <mergeCell ref="B42:G4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Cyprien</cp:lastModifiedBy>
  <dcterms:created xsi:type="dcterms:W3CDTF">2002-08-20T17:04:27Z</dcterms:created>
  <dcterms:modified xsi:type="dcterms:W3CDTF">2004-02-09T11:10:52Z</dcterms:modified>
  <cp:category/>
  <cp:version/>
  <cp:contentType/>
  <cp:contentStatus/>
</cp:coreProperties>
</file>