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<sst xmlns="http://schemas.openxmlformats.org/spreadsheetml/2006/main" count="30" uniqueCount="27">
  <si>
    <t>VELO CLUB SANSAC ARPAJON</t>
  </si>
  <si>
    <t>Dimanche 20 mars 2011</t>
  </si>
  <si>
    <t>SANSAC DE MARMIESSE</t>
  </si>
  <si>
    <t>Prologue Challenge René Issiot</t>
  </si>
  <si>
    <t>CADETS</t>
  </si>
  <si>
    <t>Engagés :</t>
  </si>
  <si>
    <t>partants : 36</t>
  </si>
  <si>
    <t>classés : 32</t>
  </si>
  <si>
    <t>Place</t>
  </si>
  <si>
    <t>Doss</t>
  </si>
  <si>
    <t>Noms</t>
  </si>
  <si>
    <t>Prenoms</t>
  </si>
  <si>
    <t>Clubs</t>
  </si>
  <si>
    <t>N°licences</t>
  </si>
  <si>
    <t>Cat</t>
  </si>
  <si>
    <t>Temps</t>
  </si>
  <si>
    <t>1h 45'00</t>
  </si>
  <si>
    <t>1h 45'15</t>
  </si>
  <si>
    <t>1h 45'30</t>
  </si>
  <si>
    <t>1h 45'50</t>
  </si>
  <si>
    <t>1h 46'00</t>
  </si>
  <si>
    <t>1h 46'50</t>
  </si>
  <si>
    <t>1h 47'50</t>
  </si>
  <si>
    <t>1h 48'35</t>
  </si>
  <si>
    <t>1h 49'30</t>
  </si>
  <si>
    <t>ab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</si>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</sst>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me%20gestion%20course%20prologue%20ren&#233;%20Issio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S"/>
      <sheetName val="EMARGEMENT"/>
      <sheetName val="CLASSEMENT"/>
    </sheetNames>
    <sheetDataSet>
      <sheetData sheetId="0">
        <row r="5">
          <cell r="A5">
            <v>1</v>
          </cell>
          <cell r="B5" t="str">
            <v>FRAYSSE</v>
          </cell>
          <cell r="C5" t="str">
            <v>Yoann</v>
          </cell>
          <cell r="D5" t="str">
            <v>VELO CLUB SANSAC ARPAJON</v>
          </cell>
          <cell r="E5" t="str">
            <v>0415072094</v>
          </cell>
          <cell r="F5" t="str">
            <v>C1</v>
          </cell>
        </row>
        <row r="6">
          <cell r="A6">
            <v>2</v>
          </cell>
          <cell r="B6" t="str">
            <v>VALERY</v>
          </cell>
          <cell r="C6" t="str">
            <v>Corentin</v>
          </cell>
          <cell r="D6" t="str">
            <v>VELO CLUB SANSAC ARPAJON</v>
          </cell>
          <cell r="E6" t="str">
            <v>0415072088</v>
          </cell>
          <cell r="F6" t="str">
            <v>C1</v>
          </cell>
        </row>
        <row r="7">
          <cell r="A7">
            <v>3</v>
          </cell>
          <cell r="B7" t="str">
            <v>MANHES</v>
          </cell>
          <cell r="C7" t="str">
            <v>Sébastien</v>
          </cell>
          <cell r="D7" t="str">
            <v>VELO CLUB DE MAURIAC</v>
          </cell>
          <cell r="E7" t="str">
            <v>0415070145</v>
          </cell>
          <cell r="F7" t="str">
            <v>C2</v>
          </cell>
        </row>
        <row r="8">
          <cell r="A8">
            <v>4</v>
          </cell>
          <cell r="B8" t="str">
            <v>ARNAUD</v>
          </cell>
          <cell r="C8" t="str">
            <v>Baptiste</v>
          </cell>
          <cell r="D8" t="str">
            <v>A. C. V. AURILLACOIS</v>
          </cell>
          <cell r="E8" t="str">
            <v>0415060222</v>
          </cell>
          <cell r="F8" t="str">
            <v>C1</v>
          </cell>
        </row>
        <row r="9">
          <cell r="A9">
            <v>5</v>
          </cell>
          <cell r="B9" t="str">
            <v>GEORGES</v>
          </cell>
          <cell r="C9" t="str">
            <v>Guillaume</v>
          </cell>
          <cell r="D9" t="str">
            <v>A. C. V. AURILLACOIS</v>
          </cell>
          <cell r="E9" t="str">
            <v>0415060229</v>
          </cell>
          <cell r="F9" t="str">
            <v>C2</v>
          </cell>
        </row>
        <row r="10">
          <cell r="A10">
            <v>6</v>
          </cell>
          <cell r="B10" t="str">
            <v>GOUBERT</v>
          </cell>
          <cell r="C10" t="str">
            <v>Dylan</v>
          </cell>
          <cell r="D10" t="str">
            <v>A. C. V. AURILLACOIS</v>
          </cell>
          <cell r="E10" t="str">
            <v>0415060113</v>
          </cell>
          <cell r="F10" t="str">
            <v>C1</v>
          </cell>
        </row>
        <row r="11">
          <cell r="A11">
            <v>7</v>
          </cell>
          <cell r="B11" t="str">
            <v>DELPEUCH</v>
          </cell>
          <cell r="C11" t="str">
            <v>Thibault</v>
          </cell>
          <cell r="D11" t="str">
            <v>V. C. PAYS DE ST-FLOUR</v>
          </cell>
          <cell r="E11" t="str">
            <v>0415014125</v>
          </cell>
          <cell r="F11" t="str">
            <v>C2</v>
          </cell>
        </row>
        <row r="12">
          <cell r="A12">
            <v>8</v>
          </cell>
          <cell r="B12" t="str">
            <v>LAUNAY</v>
          </cell>
          <cell r="C12" t="str">
            <v>Steven</v>
          </cell>
          <cell r="D12" t="str">
            <v>V. C. PAYS DE ST-FLOUR</v>
          </cell>
          <cell r="E12" t="str">
            <v>0415014122</v>
          </cell>
          <cell r="F12" t="str">
            <v>C2</v>
          </cell>
        </row>
        <row r="13">
          <cell r="A13">
            <v>9</v>
          </cell>
          <cell r="B13" t="str">
            <v>BAUZA</v>
          </cell>
          <cell r="C13" t="str">
            <v>Pierre</v>
          </cell>
          <cell r="D13" t="str">
            <v>VELO SPORT BRIVADOIS</v>
          </cell>
          <cell r="E13" t="str">
            <v>0443032110</v>
          </cell>
          <cell r="F13" t="str">
            <v>C1</v>
          </cell>
        </row>
        <row r="14">
          <cell r="A14">
            <v>10</v>
          </cell>
          <cell r="B14" t="str">
            <v>CAILLAUD</v>
          </cell>
          <cell r="C14" t="str">
            <v>François</v>
          </cell>
          <cell r="D14" t="str">
            <v>VELO SPORT BRIVADOIS</v>
          </cell>
          <cell r="E14" t="str">
            <v>0443032228</v>
          </cell>
          <cell r="F14" t="str">
            <v>C1</v>
          </cell>
        </row>
        <row r="15">
          <cell r="A15">
            <v>11</v>
          </cell>
          <cell r="B15" t="str">
            <v>COLLIOT</v>
          </cell>
          <cell r="C15" t="str">
            <v>Maxime</v>
          </cell>
          <cell r="D15" t="str">
            <v>VELO SPORT BRIVADOIS</v>
          </cell>
          <cell r="E15" t="str">
            <v>0443032046</v>
          </cell>
          <cell r="F15" t="str">
            <v>C1</v>
          </cell>
        </row>
        <row r="16">
          <cell r="A16">
            <v>12</v>
          </cell>
          <cell r="B16" t="str">
            <v>FAYDIT</v>
          </cell>
          <cell r="C16" t="str">
            <v>Frédéric</v>
          </cell>
          <cell r="D16" t="str">
            <v>VELO SPORT BRIVADOIS</v>
          </cell>
          <cell r="E16" t="str">
            <v>0443032092</v>
          </cell>
          <cell r="F16" t="str">
            <v>C2</v>
          </cell>
        </row>
        <row r="17">
          <cell r="A17">
            <v>13</v>
          </cell>
          <cell r="B17" t="str">
            <v>PLANTIN</v>
          </cell>
          <cell r="C17" t="str">
            <v>Kévin</v>
          </cell>
          <cell r="D17" t="str">
            <v>VELO SPORT BRIVADOIS</v>
          </cell>
          <cell r="E17" t="str">
            <v>0443032113</v>
          </cell>
          <cell r="F17" t="str">
            <v>C2</v>
          </cell>
        </row>
        <row r="18">
          <cell r="A18">
            <v>14</v>
          </cell>
          <cell r="B18" t="str">
            <v>PANONT</v>
          </cell>
          <cell r="C18" t="str">
            <v>François</v>
          </cell>
          <cell r="D18" t="str">
            <v>E. C. CLERMONT-FERRAND</v>
          </cell>
          <cell r="E18" t="str">
            <v>0463001191</v>
          </cell>
          <cell r="F18" t="str">
            <v>C2</v>
          </cell>
        </row>
        <row r="19">
          <cell r="A19">
            <v>15</v>
          </cell>
          <cell r="B19" t="str">
            <v>ARTAUD</v>
          </cell>
          <cell r="C19" t="str">
            <v>Audrey</v>
          </cell>
          <cell r="D19" t="str">
            <v>VELO CLUB AMBERTOIS</v>
          </cell>
          <cell r="E19" t="str">
            <v>0463027057</v>
          </cell>
          <cell r="F19" t="str">
            <v>JUNIOR</v>
          </cell>
        </row>
        <row r="20">
          <cell r="A20">
            <v>16</v>
          </cell>
          <cell r="B20" t="str">
            <v>CAMBRAY</v>
          </cell>
          <cell r="C20" t="str">
            <v>Valentin</v>
          </cell>
          <cell r="D20" t="str">
            <v>VELO CLUB AMBERTOIS</v>
          </cell>
          <cell r="E20" t="str">
            <v>0463027171</v>
          </cell>
          <cell r="F20" t="str">
            <v>C1</v>
          </cell>
        </row>
        <row r="21">
          <cell r="A21">
            <v>17</v>
          </cell>
          <cell r="B21" t="str">
            <v>DI MANNO</v>
          </cell>
          <cell r="C21" t="str">
            <v>Alexis</v>
          </cell>
          <cell r="D21" t="str">
            <v>VELO CLUB AMBERTOIS</v>
          </cell>
          <cell r="E21" t="str">
            <v>0463027182</v>
          </cell>
          <cell r="F21" t="str">
            <v>C1</v>
          </cell>
        </row>
        <row r="22">
          <cell r="A22">
            <v>18</v>
          </cell>
          <cell r="B22" t="str">
            <v>FURCY</v>
          </cell>
          <cell r="C22" t="str">
            <v>Jules</v>
          </cell>
          <cell r="D22" t="str">
            <v>VELO CLUB AMBERTOIS</v>
          </cell>
          <cell r="E22" t="str">
            <v>0463027195</v>
          </cell>
          <cell r="F22" t="str">
            <v>C1</v>
          </cell>
        </row>
        <row r="23">
          <cell r="A23">
            <v>19</v>
          </cell>
          <cell r="B23" t="str">
            <v>PELISSIER</v>
          </cell>
          <cell r="C23" t="str">
            <v>Louise</v>
          </cell>
          <cell r="D23" t="str">
            <v>VELO CLUB AMBERTOIS</v>
          </cell>
          <cell r="E23" t="str">
            <v>0463027006</v>
          </cell>
          <cell r="F23" t="str">
            <v>JUNIOR</v>
          </cell>
        </row>
        <row r="24">
          <cell r="A24">
            <v>20</v>
          </cell>
          <cell r="B24" t="str">
            <v>ONDET</v>
          </cell>
          <cell r="C24" t="str">
            <v>Clémence</v>
          </cell>
          <cell r="D24" t="str">
            <v>VELO CLUB RIOMOIS</v>
          </cell>
          <cell r="E24" t="str">
            <v>0463044178</v>
          </cell>
          <cell r="F24" t="str">
            <v>C1</v>
          </cell>
        </row>
        <row r="25">
          <cell r="A25">
            <v>21</v>
          </cell>
          <cell r="B25" t="str">
            <v>LARIVE</v>
          </cell>
          <cell r="C25" t="str">
            <v>Alexandre</v>
          </cell>
          <cell r="D25" t="str">
            <v>VELO CLUB COURNON D`AUVERGNE</v>
          </cell>
          <cell r="E25" t="str">
            <v>0463048296</v>
          </cell>
          <cell r="F25" t="str">
            <v>C1</v>
          </cell>
        </row>
        <row r="26">
          <cell r="A26">
            <v>22</v>
          </cell>
          <cell r="B26" t="str">
            <v>CHARTIER</v>
          </cell>
          <cell r="C26" t="str">
            <v>Victor</v>
          </cell>
          <cell r="D26" t="str">
            <v>VELO SPORT GERZATOIS</v>
          </cell>
          <cell r="E26" t="str">
            <v>0463051156</v>
          </cell>
          <cell r="F26" t="str">
            <v>C1</v>
          </cell>
        </row>
        <row r="27">
          <cell r="A27">
            <v>23</v>
          </cell>
          <cell r="B27" t="str">
            <v>COURAGEOT</v>
          </cell>
          <cell r="C27" t="str">
            <v>Cédric</v>
          </cell>
          <cell r="D27" t="str">
            <v>VELO SPORT GERZATOIS</v>
          </cell>
          <cell r="E27" t="str">
            <v>0463051096</v>
          </cell>
          <cell r="F27" t="str">
            <v>C1</v>
          </cell>
        </row>
        <row r="28">
          <cell r="A28">
            <v>24</v>
          </cell>
          <cell r="B28" t="str">
            <v>LEVRAY</v>
          </cell>
          <cell r="C28" t="str">
            <v>Benjamin</v>
          </cell>
          <cell r="D28" t="str">
            <v>VELO SPORT GERZATOIS</v>
          </cell>
          <cell r="E28" t="str">
            <v>0463051166</v>
          </cell>
          <cell r="F28" t="str">
            <v>C1</v>
          </cell>
        </row>
        <row r="29">
          <cell r="A29">
            <v>25</v>
          </cell>
          <cell r="B29" t="str">
            <v>PAGES</v>
          </cell>
          <cell r="C29" t="str">
            <v>Valentin</v>
          </cell>
          <cell r="D29" t="str">
            <v>VELO SPORT GERZATOIS</v>
          </cell>
          <cell r="E29" t="str">
            <v>0463051089</v>
          </cell>
          <cell r="F29" t="str">
            <v>C2</v>
          </cell>
        </row>
        <row r="30">
          <cell r="A30">
            <v>26</v>
          </cell>
          <cell r="B30" t="str">
            <v>TEIXEIRA</v>
          </cell>
          <cell r="C30" t="str">
            <v>Alexis</v>
          </cell>
          <cell r="D30" t="str">
            <v>VELO SPORT GERZATOIS</v>
          </cell>
          <cell r="E30" t="str">
            <v>0463051126</v>
          </cell>
          <cell r="F30" t="str">
            <v>C1</v>
          </cell>
        </row>
        <row r="31">
          <cell r="A31">
            <v>27</v>
          </cell>
          <cell r="B31" t="str">
            <v>BERTIN</v>
          </cell>
          <cell r="C31" t="str">
            <v>Thomas</v>
          </cell>
          <cell r="D31" t="str">
            <v>U.C.CORREZIENNE</v>
          </cell>
          <cell r="E31" t="str">
            <v>1419012094</v>
          </cell>
          <cell r="F31" t="str">
            <v>C2</v>
          </cell>
        </row>
        <row r="32">
          <cell r="A32">
            <v>28</v>
          </cell>
          <cell r="B32" t="str">
            <v>CHEMARTIN</v>
          </cell>
          <cell r="C32" t="str">
            <v>Antoine</v>
          </cell>
          <cell r="D32" t="str">
            <v>U.C.CORREZIENNE</v>
          </cell>
          <cell r="E32" t="str">
            <v>1419012100</v>
          </cell>
          <cell r="F32" t="str">
            <v>C2</v>
          </cell>
        </row>
        <row r="33">
          <cell r="A33">
            <v>29</v>
          </cell>
          <cell r="B33" t="str">
            <v>CUISY</v>
          </cell>
          <cell r="C33" t="str">
            <v>Kevin</v>
          </cell>
          <cell r="D33" t="str">
            <v>U.C.CORREZIENNE</v>
          </cell>
          <cell r="E33" t="str">
            <v>1419012081</v>
          </cell>
          <cell r="F33" t="str">
            <v>C1</v>
          </cell>
        </row>
        <row r="34">
          <cell r="A34">
            <v>30</v>
          </cell>
          <cell r="B34" t="str">
            <v>ABRAHAM</v>
          </cell>
          <cell r="C34" t="str">
            <v>Corentin</v>
          </cell>
          <cell r="D34" t="str">
            <v>EV  BRETENOUX BIARS</v>
          </cell>
          <cell r="E34" t="str">
            <v>2246046074</v>
          </cell>
          <cell r="F34" t="str">
            <v>C2</v>
          </cell>
        </row>
        <row r="35">
          <cell r="A35">
            <v>31</v>
          </cell>
          <cell r="B35" t="str">
            <v>ANTOMARCHI</v>
          </cell>
          <cell r="C35" t="str">
            <v>Quentin</v>
          </cell>
          <cell r="D35" t="str">
            <v>EV  BRETENOUX BIARS</v>
          </cell>
          <cell r="E35" t="str">
            <v>2246046174</v>
          </cell>
          <cell r="F35" t="str">
            <v>C2</v>
          </cell>
        </row>
        <row r="36">
          <cell r="A36">
            <v>32</v>
          </cell>
          <cell r="B36" t="str">
            <v>CAYROL</v>
          </cell>
          <cell r="C36" t="str">
            <v>Louis</v>
          </cell>
          <cell r="D36" t="str">
            <v>EV  BRETENOUX BIARS</v>
          </cell>
          <cell r="E36" t="str">
            <v>2246046163</v>
          </cell>
          <cell r="F36" t="str">
            <v>C2</v>
          </cell>
        </row>
        <row r="37">
          <cell r="A37">
            <v>33</v>
          </cell>
          <cell r="B37" t="str">
            <v>DELVERT</v>
          </cell>
          <cell r="C37" t="str">
            <v>Yannick</v>
          </cell>
          <cell r="D37" t="str">
            <v>EV  BRETENOUX BIARS</v>
          </cell>
          <cell r="E37" t="str">
            <v>2246046130</v>
          </cell>
          <cell r="F37" t="str">
            <v>C1</v>
          </cell>
        </row>
        <row r="38">
          <cell r="A38">
            <v>34</v>
          </cell>
          <cell r="B38" t="str">
            <v>LANCELOT</v>
          </cell>
          <cell r="C38" t="str">
            <v>Maximilien</v>
          </cell>
          <cell r="D38" t="str">
            <v>EV  BRETENOUX BIARS</v>
          </cell>
          <cell r="E38" t="str">
            <v>2246046171</v>
          </cell>
          <cell r="F38" t="str">
            <v>C1</v>
          </cell>
        </row>
        <row r="39">
          <cell r="A39">
            <v>35</v>
          </cell>
          <cell r="B39" t="str">
            <v>SALACROUP</v>
          </cell>
          <cell r="C39" t="str">
            <v>Alexis</v>
          </cell>
          <cell r="D39" t="str">
            <v>EV  BRETENOUX BIARS</v>
          </cell>
          <cell r="E39" t="str">
            <v>2246046161</v>
          </cell>
          <cell r="F39" t="str">
            <v>C2</v>
          </cell>
        </row>
        <row r="40">
          <cell r="A40">
            <v>36</v>
          </cell>
          <cell r="B40" t="str">
            <v>CHASPOUL</v>
          </cell>
          <cell r="C40" t="str">
            <v>Louis</v>
          </cell>
          <cell r="D40" t="str">
            <v>VELO CLUB COURNON D`AUVERGNE</v>
          </cell>
          <cell r="E40" t="str">
            <v>0463048283</v>
          </cell>
          <cell r="F40" t="str">
            <v>c1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J26" sqref="J26"/>
    </sheetView>
  </sheetViews>
  <sheetFormatPr defaultColWidth="11.421875" defaultRowHeight="12.75"/>
  <cols>
    <col min="1" max="1" width="5.57421875" style="0" customWidth="1"/>
    <col min="2" max="2" width="5.28125" style="0" customWidth="1"/>
    <col min="3" max="3" width="11.140625" style="0" customWidth="1"/>
    <col min="4" max="4" width="9.7109375" style="0" customWidth="1"/>
    <col min="5" max="5" width="26.28125" style="0" customWidth="1"/>
    <col min="6" max="6" width="10.57421875" style="0" customWidth="1"/>
    <col min="7" max="7" width="6.28125" style="0" customWidth="1"/>
  </cols>
  <sheetData>
    <row r="1" spans="1:7" ht="18">
      <c r="A1" s="1"/>
      <c r="B1" s="2" t="s">
        <v>0</v>
      </c>
      <c r="C1" s="3"/>
      <c r="D1" s="4"/>
      <c r="E1" s="4"/>
      <c r="F1" s="4"/>
      <c r="G1" s="1" t="s">
        <v>1</v>
      </c>
    </row>
    <row r="2" spans="1:7" ht="12.75">
      <c r="A2" s="1"/>
      <c r="B2" s="1"/>
      <c r="C2" s="5" t="s">
        <v>2</v>
      </c>
      <c r="D2" s="6"/>
      <c r="E2" s="5" t="s">
        <v>3</v>
      </c>
      <c r="F2" s="7"/>
      <c r="G2" s="8" t="s">
        <v>4</v>
      </c>
    </row>
    <row r="3" spans="2:6" ht="12.75">
      <c r="B3" s="9" t="s">
        <v>5</v>
      </c>
      <c r="C3" s="10">
        <v>36</v>
      </c>
      <c r="D3" s="11"/>
      <c r="E3" s="12" t="s">
        <v>6</v>
      </c>
      <c r="F3" s="12" t="s">
        <v>7</v>
      </c>
    </row>
    <row r="4" spans="1:8" ht="12.75">
      <c r="A4" s="11" t="s">
        <v>8</v>
      </c>
      <c r="B4" s="11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</row>
    <row r="5" spans="1:8" ht="12.75">
      <c r="A5" s="14">
        <v>1</v>
      </c>
      <c r="B5" s="14">
        <f>'[1]ENGAGES'!A18</f>
        <v>14</v>
      </c>
      <c r="C5" s="14" t="str">
        <f>'[1]ENGAGES'!B18</f>
        <v>PANONT</v>
      </c>
      <c r="D5" s="14" t="str">
        <f>'[1]ENGAGES'!C18</f>
        <v>François</v>
      </c>
      <c r="E5" s="14" t="str">
        <f>'[1]ENGAGES'!D18</f>
        <v>E. C. CLERMONT-FERRAND</v>
      </c>
      <c r="F5" s="14" t="str">
        <f>'[1]ENGAGES'!E18</f>
        <v>0463001191</v>
      </c>
      <c r="G5" s="14" t="str">
        <f>'[1]ENGAGES'!F18</f>
        <v>C2</v>
      </c>
      <c r="H5" s="4" t="s">
        <v>16</v>
      </c>
    </row>
    <row r="6" spans="1:8" ht="12.75">
      <c r="A6" s="16">
        <v>2</v>
      </c>
      <c r="B6" s="16">
        <f>'[1]ENGAGES'!A7</f>
        <v>3</v>
      </c>
      <c r="C6" s="16" t="str">
        <f>'[1]ENGAGES'!B7</f>
        <v>MANHES</v>
      </c>
      <c r="D6" s="16" t="str">
        <f>'[1]ENGAGES'!C7</f>
        <v>Sébastien</v>
      </c>
      <c r="E6" s="16" t="str">
        <f>'[1]ENGAGES'!D7</f>
        <v>VELO CLUB DE MAURIAC</v>
      </c>
      <c r="F6" s="17" t="str">
        <f>'[1]ENGAGES'!E7</f>
        <v>0415070145</v>
      </c>
      <c r="G6" s="16" t="str">
        <f>'[1]ENGAGES'!F7</f>
        <v>C2</v>
      </c>
      <c r="H6" s="4"/>
    </row>
    <row r="7" spans="1:8" ht="12.75">
      <c r="A7" s="16">
        <v>3</v>
      </c>
      <c r="B7" s="16">
        <f>'[1]ENGAGES'!A9</f>
        <v>5</v>
      </c>
      <c r="C7" s="16" t="str">
        <f>'[1]ENGAGES'!B9</f>
        <v>GEORGES</v>
      </c>
      <c r="D7" s="16" t="str">
        <f>'[1]ENGAGES'!C9</f>
        <v>Guillaume</v>
      </c>
      <c r="E7" s="16" t="str">
        <f>'[1]ENGAGES'!D9</f>
        <v>A. C. V. AURILLACOIS</v>
      </c>
      <c r="F7" s="16" t="str">
        <f>'[1]ENGAGES'!E9</f>
        <v>0415060229</v>
      </c>
      <c r="G7" s="16" t="str">
        <f>'[1]ENGAGES'!F9</f>
        <v>C2</v>
      </c>
      <c r="H7" s="4"/>
    </row>
    <row r="8" spans="1:8" ht="12.75">
      <c r="A8" s="16">
        <v>4</v>
      </c>
      <c r="B8" s="16">
        <f>'[1]ENGAGES'!A8</f>
        <v>4</v>
      </c>
      <c r="C8" s="16" t="str">
        <f>'[1]ENGAGES'!B8</f>
        <v>ARNAUD</v>
      </c>
      <c r="D8" s="16" t="str">
        <f>'[1]ENGAGES'!C8</f>
        <v>Baptiste</v>
      </c>
      <c r="E8" s="16" t="str">
        <f>'[1]ENGAGES'!D8</f>
        <v>A. C. V. AURILLACOIS</v>
      </c>
      <c r="F8" s="16" t="str">
        <f>'[1]ENGAGES'!E8</f>
        <v>0415060222</v>
      </c>
      <c r="G8" s="16" t="str">
        <f>'[1]ENGAGES'!F8</f>
        <v>C1</v>
      </c>
      <c r="H8" s="4"/>
    </row>
    <row r="9" spans="1:8" ht="12.75">
      <c r="A9" s="14">
        <v>5</v>
      </c>
      <c r="B9" s="14">
        <f>'[1]ENGAGES'!A21</f>
        <v>17</v>
      </c>
      <c r="C9" s="14" t="str">
        <f>'[1]ENGAGES'!B21</f>
        <v>DI MANNO</v>
      </c>
      <c r="D9" s="14" t="str">
        <f>'[1]ENGAGES'!C21</f>
        <v>Alexis</v>
      </c>
      <c r="E9" s="14" t="str">
        <f>'[1]ENGAGES'!D21</f>
        <v>VELO CLUB AMBERTOIS</v>
      </c>
      <c r="F9" s="14" t="str">
        <f>'[1]ENGAGES'!E21</f>
        <v>0463027182</v>
      </c>
      <c r="G9" s="14" t="str">
        <f>'[1]ENGAGES'!F21</f>
        <v>C1</v>
      </c>
      <c r="H9" s="4"/>
    </row>
    <row r="10" spans="1:8" ht="12.75">
      <c r="A10" s="14">
        <v>6</v>
      </c>
      <c r="B10" s="14">
        <f>'[1]ENGAGES'!A29</f>
        <v>25</v>
      </c>
      <c r="C10" s="14" t="str">
        <f>'[1]ENGAGES'!B29</f>
        <v>PAGES</v>
      </c>
      <c r="D10" s="14" t="str">
        <f>'[1]ENGAGES'!C29</f>
        <v>Valentin</v>
      </c>
      <c r="E10" s="14" t="str">
        <f>'[1]ENGAGES'!D29</f>
        <v>VELO SPORT GERZATOIS</v>
      </c>
      <c r="F10" s="15" t="str">
        <f>'[1]ENGAGES'!E29</f>
        <v>0463051089</v>
      </c>
      <c r="G10" s="14" t="str">
        <f>'[1]ENGAGES'!F29</f>
        <v>C2</v>
      </c>
      <c r="H10" s="4" t="s">
        <v>17</v>
      </c>
    </row>
    <row r="11" spans="1:8" ht="12.75">
      <c r="A11" s="14">
        <v>7</v>
      </c>
      <c r="B11" s="14">
        <f>'[1]ENGAGES'!A22</f>
        <v>18</v>
      </c>
      <c r="C11" s="14" t="str">
        <f>'[1]ENGAGES'!B22</f>
        <v>FURCY</v>
      </c>
      <c r="D11" s="14" t="str">
        <f>'[1]ENGAGES'!C22</f>
        <v>Jules</v>
      </c>
      <c r="E11" s="14" t="str">
        <f>'[1]ENGAGES'!D22</f>
        <v>VELO CLUB AMBERTOIS</v>
      </c>
      <c r="F11" s="15" t="str">
        <f>'[1]ENGAGES'!E22</f>
        <v>0463027195</v>
      </c>
      <c r="G11" s="14" t="str">
        <f>'[1]ENGAGES'!F22</f>
        <v>C1</v>
      </c>
      <c r="H11" s="4" t="s">
        <v>18</v>
      </c>
    </row>
    <row r="12" spans="1:8" ht="12.75">
      <c r="A12" s="16">
        <v>8</v>
      </c>
      <c r="B12" s="16">
        <f>'[1]ENGAGES'!A11</f>
        <v>7</v>
      </c>
      <c r="C12" s="16" t="str">
        <f>'[1]ENGAGES'!B11</f>
        <v>DELPEUCH</v>
      </c>
      <c r="D12" s="16" t="str">
        <f>'[1]ENGAGES'!C11</f>
        <v>Thibault</v>
      </c>
      <c r="E12" s="16" t="str">
        <f>'[1]ENGAGES'!D11</f>
        <v>V. C. PAYS DE ST-FLOUR</v>
      </c>
      <c r="F12" s="17" t="str">
        <f>'[1]ENGAGES'!E11</f>
        <v>0415014125</v>
      </c>
      <c r="G12" s="16" t="str">
        <f>'[1]ENGAGES'!F11</f>
        <v>C2</v>
      </c>
      <c r="H12" s="4" t="s">
        <v>19</v>
      </c>
    </row>
    <row r="13" spans="1:8" ht="12.75">
      <c r="A13" s="14">
        <v>9</v>
      </c>
      <c r="B13" s="14">
        <f>'[1]ENGAGES'!A33</f>
        <v>29</v>
      </c>
      <c r="C13" s="14" t="str">
        <f>'[1]ENGAGES'!B33</f>
        <v>CUISY</v>
      </c>
      <c r="D13" s="14" t="str">
        <f>'[1]ENGAGES'!C33</f>
        <v>Kevin</v>
      </c>
      <c r="E13" s="14" t="str">
        <f>'[1]ENGAGES'!D33</f>
        <v>U.C.CORREZIENNE</v>
      </c>
      <c r="F13" s="14" t="str">
        <f>'[1]ENGAGES'!E33</f>
        <v>1419012081</v>
      </c>
      <c r="G13" s="14" t="str">
        <f>'[1]ENGAGES'!F33</f>
        <v>C1</v>
      </c>
      <c r="H13" s="4"/>
    </row>
    <row r="14" spans="1:8" ht="12.75">
      <c r="A14" s="14">
        <v>10</v>
      </c>
      <c r="B14" s="14">
        <f>'[1]ENGAGES'!A31</f>
        <v>27</v>
      </c>
      <c r="C14" s="14" t="str">
        <f>'[1]ENGAGES'!B31</f>
        <v>BERTIN</v>
      </c>
      <c r="D14" s="14" t="str">
        <f>'[1]ENGAGES'!C31</f>
        <v>Thomas</v>
      </c>
      <c r="E14" s="14" t="str">
        <f>'[1]ENGAGES'!D31</f>
        <v>U.C.CORREZIENNE</v>
      </c>
      <c r="F14" s="14" t="str">
        <f>'[1]ENGAGES'!E31</f>
        <v>1419012094</v>
      </c>
      <c r="G14" s="14" t="str">
        <f>'[1]ENGAGES'!F31</f>
        <v>C2</v>
      </c>
      <c r="H14" s="4" t="s">
        <v>20</v>
      </c>
    </row>
    <row r="15" spans="1:8" ht="12.75">
      <c r="A15" s="14">
        <v>11</v>
      </c>
      <c r="B15" s="14">
        <f>'[1]ENGAGES'!A34</f>
        <v>30</v>
      </c>
      <c r="C15" s="14" t="str">
        <f>'[1]ENGAGES'!B34</f>
        <v>ABRAHAM</v>
      </c>
      <c r="D15" s="14" t="str">
        <f>'[1]ENGAGES'!C34</f>
        <v>Corentin</v>
      </c>
      <c r="E15" s="14" t="str">
        <f>'[1]ENGAGES'!D34</f>
        <v>EV  BRETENOUX BIARS</v>
      </c>
      <c r="F15" s="15" t="str">
        <f>'[1]ENGAGES'!E34</f>
        <v>2246046074</v>
      </c>
      <c r="G15" s="14" t="str">
        <f>'[1]ENGAGES'!F34</f>
        <v>C2</v>
      </c>
      <c r="H15" s="4" t="s">
        <v>21</v>
      </c>
    </row>
    <row r="16" spans="1:8" ht="12.75">
      <c r="A16" s="14">
        <v>12</v>
      </c>
      <c r="B16" s="14">
        <f>'[1]ENGAGES'!A15</f>
        <v>11</v>
      </c>
      <c r="C16" s="14" t="str">
        <f>'[1]ENGAGES'!B15</f>
        <v>COLLIOT</v>
      </c>
      <c r="D16" s="14" t="str">
        <f>'[1]ENGAGES'!C15</f>
        <v>Maxime</v>
      </c>
      <c r="E16" s="14" t="str">
        <f>'[1]ENGAGES'!D15</f>
        <v>VELO SPORT BRIVADOIS</v>
      </c>
      <c r="F16" s="15" t="str">
        <f>'[1]ENGAGES'!E15</f>
        <v>0443032046</v>
      </c>
      <c r="G16" s="14" t="str">
        <f>'[1]ENGAGES'!F15</f>
        <v>C1</v>
      </c>
      <c r="H16" s="4"/>
    </row>
    <row r="17" spans="1:8" ht="12.75">
      <c r="A17" s="14">
        <v>13</v>
      </c>
      <c r="B17" s="14">
        <f>'[1]ENGAGES'!A36</f>
        <v>32</v>
      </c>
      <c r="C17" s="14" t="str">
        <f>'[1]ENGAGES'!B36</f>
        <v>CAYROL</v>
      </c>
      <c r="D17" s="14" t="str">
        <f>'[1]ENGAGES'!C36</f>
        <v>Louis</v>
      </c>
      <c r="E17" s="14" t="str">
        <f>'[1]ENGAGES'!D36</f>
        <v>EV  BRETENOUX BIARS</v>
      </c>
      <c r="F17" s="15" t="str">
        <f>'[1]ENGAGES'!E36</f>
        <v>2246046163</v>
      </c>
      <c r="G17" s="14" t="str">
        <f>'[1]ENGAGES'!F36</f>
        <v>C2</v>
      </c>
      <c r="H17" s="4"/>
    </row>
    <row r="18" spans="1:8" ht="12.75">
      <c r="A18" s="14">
        <v>14</v>
      </c>
      <c r="B18" s="14">
        <f>'[1]ENGAGES'!A39</f>
        <v>35</v>
      </c>
      <c r="C18" s="14" t="str">
        <f>'[1]ENGAGES'!B39</f>
        <v>SALACROUP</v>
      </c>
      <c r="D18" s="14" t="str">
        <f>'[1]ENGAGES'!C39</f>
        <v>Alexis</v>
      </c>
      <c r="E18" s="14" t="str">
        <f>'[1]ENGAGES'!D39</f>
        <v>EV  BRETENOUX BIARS</v>
      </c>
      <c r="F18" s="14" t="str">
        <f>'[1]ENGAGES'!E39</f>
        <v>2246046161</v>
      </c>
      <c r="G18" s="14" t="str">
        <f>'[1]ENGAGES'!F39</f>
        <v>C2</v>
      </c>
      <c r="H18" s="4" t="s">
        <v>22</v>
      </c>
    </row>
    <row r="19" spans="1:8" ht="12.75">
      <c r="A19" s="14">
        <v>15</v>
      </c>
      <c r="B19" s="14">
        <f>'[1]ENGAGES'!A20</f>
        <v>16</v>
      </c>
      <c r="C19" s="14" t="str">
        <f>'[1]ENGAGES'!B20</f>
        <v>CAMBRAY</v>
      </c>
      <c r="D19" s="14" t="str">
        <f>'[1]ENGAGES'!C20</f>
        <v>Valentin</v>
      </c>
      <c r="E19" s="14" t="str">
        <f>'[1]ENGAGES'!D20</f>
        <v>VELO CLUB AMBERTOIS</v>
      </c>
      <c r="F19" s="15" t="str">
        <f>'[1]ENGAGES'!E20</f>
        <v>0463027171</v>
      </c>
      <c r="G19" s="14" t="str">
        <f>'[1]ENGAGES'!F20</f>
        <v>C1</v>
      </c>
      <c r="H19" s="4"/>
    </row>
    <row r="20" spans="1:8" ht="12.75">
      <c r="A20" s="14">
        <v>16</v>
      </c>
      <c r="B20" s="14">
        <f>'[1]ENGAGES'!A28</f>
        <v>24</v>
      </c>
      <c r="C20" s="14" t="str">
        <f>'[1]ENGAGES'!B28</f>
        <v>LEVRAY</v>
      </c>
      <c r="D20" s="14" t="str">
        <f>'[1]ENGAGES'!C28</f>
        <v>Benjamin</v>
      </c>
      <c r="E20" s="14" t="str">
        <f>'[1]ENGAGES'!D28</f>
        <v>VELO SPORT GERZATOIS</v>
      </c>
      <c r="F20" s="15" t="str">
        <f>'[1]ENGAGES'!E28</f>
        <v>0463051166</v>
      </c>
      <c r="G20" s="14" t="str">
        <f>'[1]ENGAGES'!F28</f>
        <v>C1</v>
      </c>
      <c r="H20" s="4"/>
    </row>
    <row r="21" spans="1:8" ht="12.75">
      <c r="A21" s="14">
        <v>17</v>
      </c>
      <c r="B21" s="14">
        <f>'[1]ENGAGES'!A30</f>
        <v>26</v>
      </c>
      <c r="C21" s="14" t="str">
        <f>'[1]ENGAGES'!B30</f>
        <v>TEIXEIRA</v>
      </c>
      <c r="D21" s="14" t="str">
        <f>'[1]ENGAGES'!C30</f>
        <v>Alexis</v>
      </c>
      <c r="E21" s="14" t="str">
        <f>'[1]ENGAGES'!D30</f>
        <v>VELO SPORT GERZATOIS</v>
      </c>
      <c r="F21" s="15" t="str">
        <f>'[1]ENGAGES'!E30</f>
        <v>0463051126</v>
      </c>
      <c r="G21" s="14" t="str">
        <f>'[1]ENGAGES'!F30</f>
        <v>C1</v>
      </c>
      <c r="H21" s="4"/>
    </row>
    <row r="22" spans="1:8" ht="12.75">
      <c r="A22" s="16">
        <v>18</v>
      </c>
      <c r="B22" s="16">
        <f>'[1]ENGAGES'!A12</f>
        <v>8</v>
      </c>
      <c r="C22" s="16" t="str">
        <f>'[1]ENGAGES'!B12</f>
        <v>LAUNAY</v>
      </c>
      <c r="D22" s="16" t="str">
        <f>'[1]ENGAGES'!C12</f>
        <v>Steven</v>
      </c>
      <c r="E22" s="16" t="str">
        <f>'[1]ENGAGES'!D12</f>
        <v>V. C. PAYS DE ST-FLOUR</v>
      </c>
      <c r="F22" s="17" t="str">
        <f>'[1]ENGAGES'!E12</f>
        <v>0415014122</v>
      </c>
      <c r="G22" s="16" t="str">
        <f>'[1]ENGAGES'!F12</f>
        <v>C2</v>
      </c>
      <c r="H22" s="4"/>
    </row>
    <row r="23" spans="1:8" ht="12.75">
      <c r="A23" s="14">
        <v>19</v>
      </c>
      <c r="B23" s="14">
        <f>'[1]ENGAGES'!A16</f>
        <v>12</v>
      </c>
      <c r="C23" s="14" t="str">
        <f>'[1]ENGAGES'!B16</f>
        <v>FAYDIT</v>
      </c>
      <c r="D23" s="14" t="str">
        <f>'[1]ENGAGES'!C16</f>
        <v>Frédéric</v>
      </c>
      <c r="E23" s="14" t="str">
        <f>'[1]ENGAGES'!D16</f>
        <v>VELO SPORT BRIVADOIS</v>
      </c>
      <c r="F23" s="15" t="str">
        <f>'[1]ENGAGES'!E16</f>
        <v>0443032092</v>
      </c>
      <c r="G23" s="14" t="str">
        <f>'[1]ENGAGES'!F16</f>
        <v>C2</v>
      </c>
      <c r="H23" s="4"/>
    </row>
    <row r="24" spans="1:8" ht="12.75">
      <c r="A24" s="14">
        <v>20</v>
      </c>
      <c r="B24" s="14">
        <f>'[1]ENGAGES'!A17</f>
        <v>13</v>
      </c>
      <c r="C24" s="14" t="str">
        <f>'[1]ENGAGES'!B17</f>
        <v>PLANTIN</v>
      </c>
      <c r="D24" s="14" t="str">
        <f>'[1]ENGAGES'!C17</f>
        <v>Kévin</v>
      </c>
      <c r="E24" s="14" t="str">
        <f>'[1]ENGAGES'!D17</f>
        <v>VELO SPORT BRIVADOIS</v>
      </c>
      <c r="F24" s="14" t="str">
        <f>'[1]ENGAGES'!E17</f>
        <v>0443032113</v>
      </c>
      <c r="G24" s="14" t="str">
        <f>'[1]ENGAGES'!F17</f>
        <v>C2</v>
      </c>
      <c r="H24" s="4"/>
    </row>
    <row r="25" spans="1:8" ht="12.75">
      <c r="A25" s="14">
        <v>21</v>
      </c>
      <c r="B25" s="14">
        <f>'[1]ENGAGES'!A40</f>
        <v>36</v>
      </c>
      <c r="C25" s="14" t="str">
        <f>'[1]ENGAGES'!B40</f>
        <v>CHASPOUL</v>
      </c>
      <c r="D25" s="14" t="str">
        <f>'[1]ENGAGES'!C40</f>
        <v>Louis</v>
      </c>
      <c r="E25" s="14" t="str">
        <f>'[1]ENGAGES'!D40</f>
        <v>VELO CLUB COURNON D`AUVERGNE</v>
      </c>
      <c r="F25" s="14" t="str">
        <f>'[1]ENGAGES'!E40</f>
        <v>0463048283</v>
      </c>
      <c r="G25" s="14" t="str">
        <f>'[1]ENGAGES'!F40</f>
        <v>c1</v>
      </c>
      <c r="H25" s="4"/>
    </row>
    <row r="26" spans="1:8" ht="12.75">
      <c r="A26" s="16">
        <v>22</v>
      </c>
      <c r="B26" s="16">
        <f>'[1]ENGAGES'!A5</f>
        <v>1</v>
      </c>
      <c r="C26" s="16" t="str">
        <f>'[1]ENGAGES'!B5</f>
        <v>FRAYSSE</v>
      </c>
      <c r="D26" s="16" t="str">
        <f>'[1]ENGAGES'!C5</f>
        <v>Yoann</v>
      </c>
      <c r="E26" s="16" t="str">
        <f>'[1]ENGAGES'!D5</f>
        <v>VELO CLUB SANSAC ARPAJON</v>
      </c>
      <c r="F26" s="17" t="str">
        <f>'[1]ENGAGES'!E5</f>
        <v>0415072094</v>
      </c>
      <c r="G26" s="16" t="str">
        <f>'[1]ENGAGES'!F5</f>
        <v>C1</v>
      </c>
      <c r="H26" s="4" t="s">
        <v>23</v>
      </c>
    </row>
    <row r="27" spans="1:8" ht="12.75">
      <c r="A27" s="14">
        <v>23</v>
      </c>
      <c r="B27" s="14">
        <f>'[1]ENGAGES'!A35</f>
        <v>31</v>
      </c>
      <c r="C27" s="14" t="str">
        <f>'[1]ENGAGES'!B35</f>
        <v>ANTOMARCHI</v>
      </c>
      <c r="D27" s="14" t="str">
        <f>'[1]ENGAGES'!C35</f>
        <v>Quentin</v>
      </c>
      <c r="E27" s="14" t="str">
        <f>'[1]ENGAGES'!D35</f>
        <v>EV  BRETENOUX BIARS</v>
      </c>
      <c r="F27" s="15" t="str">
        <f>'[1]ENGAGES'!E35</f>
        <v>2246046174</v>
      </c>
      <c r="G27" s="14" t="str">
        <f>'[1]ENGAGES'!F35</f>
        <v>C2</v>
      </c>
      <c r="H27" s="4"/>
    </row>
    <row r="28" spans="1:8" ht="12.75">
      <c r="A28" s="14">
        <v>24</v>
      </c>
      <c r="B28" s="14">
        <f>'[1]ENGAGES'!A38</f>
        <v>34</v>
      </c>
      <c r="C28" s="14" t="str">
        <f>'[1]ENGAGES'!B38</f>
        <v>LANCELOT</v>
      </c>
      <c r="D28" s="14" t="str">
        <f>'[1]ENGAGES'!C38</f>
        <v>Maximilien</v>
      </c>
      <c r="E28" s="14" t="str">
        <f>'[1]ENGAGES'!D38</f>
        <v>EV  BRETENOUX BIARS</v>
      </c>
      <c r="F28" s="14" t="str">
        <f>'[1]ENGAGES'!E38</f>
        <v>2246046171</v>
      </c>
      <c r="G28" s="14" t="str">
        <f>'[1]ENGAGES'!F38</f>
        <v>C1</v>
      </c>
      <c r="H28" s="4"/>
    </row>
    <row r="29" spans="1:8" ht="12.75">
      <c r="A29" s="14">
        <v>25</v>
      </c>
      <c r="B29" s="14">
        <f>'[1]ENGAGES'!A26</f>
        <v>22</v>
      </c>
      <c r="C29" s="14" t="str">
        <f>'[1]ENGAGES'!B26</f>
        <v>CHARTIER</v>
      </c>
      <c r="D29" s="14" t="str">
        <f>'[1]ENGAGES'!C26</f>
        <v>Victor</v>
      </c>
      <c r="E29" s="14" t="str">
        <f>'[1]ENGAGES'!D26</f>
        <v>VELO SPORT GERZATOIS</v>
      </c>
      <c r="F29" s="15" t="str">
        <f>'[1]ENGAGES'!E26</f>
        <v>0463051156</v>
      </c>
      <c r="G29" s="14" t="str">
        <f>'[1]ENGAGES'!F26</f>
        <v>C1</v>
      </c>
      <c r="H29" s="4"/>
    </row>
    <row r="30" spans="1:8" ht="12.75">
      <c r="A30" s="14">
        <v>26</v>
      </c>
      <c r="B30" s="14">
        <f>'[1]ENGAGES'!A24</f>
        <v>20</v>
      </c>
      <c r="C30" s="14" t="str">
        <f>'[1]ENGAGES'!B24</f>
        <v>ONDET</v>
      </c>
      <c r="D30" s="14" t="str">
        <f>'[1]ENGAGES'!C24</f>
        <v>Clémence</v>
      </c>
      <c r="E30" s="14" t="str">
        <f>'[1]ENGAGES'!D24</f>
        <v>VELO CLUB RIOMOIS</v>
      </c>
      <c r="F30" s="15" t="str">
        <f>'[1]ENGAGES'!E24</f>
        <v>0463044178</v>
      </c>
      <c r="G30" s="14" t="str">
        <f>'[1]ENGAGES'!F24</f>
        <v>C1</v>
      </c>
      <c r="H30" s="4" t="s">
        <v>24</v>
      </c>
    </row>
    <row r="31" spans="1:8" ht="12.75">
      <c r="A31" s="14">
        <v>27</v>
      </c>
      <c r="B31" s="14">
        <f>'[1]ENGAGES'!A23</f>
        <v>19</v>
      </c>
      <c r="C31" s="14" t="str">
        <f>'[1]ENGAGES'!B23</f>
        <v>PELISSIER</v>
      </c>
      <c r="D31" s="14" t="str">
        <f>'[1]ENGAGES'!C23</f>
        <v>Louise</v>
      </c>
      <c r="E31" s="14" t="str">
        <f>'[1]ENGAGES'!D23</f>
        <v>VELO CLUB AMBERTOIS</v>
      </c>
      <c r="F31" s="14" t="str">
        <f>'[1]ENGAGES'!E23</f>
        <v>0463027006</v>
      </c>
      <c r="G31" s="14" t="str">
        <f>'[1]ENGAGES'!F23</f>
        <v>JUNIOR</v>
      </c>
      <c r="H31" s="4"/>
    </row>
    <row r="32" spans="1:8" ht="12.75">
      <c r="A32" s="14">
        <v>28</v>
      </c>
      <c r="B32" s="14">
        <f>'[1]ENGAGES'!A32</f>
        <v>28</v>
      </c>
      <c r="C32" s="14" t="str">
        <f>'[1]ENGAGES'!B32</f>
        <v>CHEMARTIN</v>
      </c>
      <c r="D32" s="14" t="str">
        <f>'[1]ENGAGES'!C32</f>
        <v>Antoine</v>
      </c>
      <c r="E32" s="14" t="str">
        <f>'[1]ENGAGES'!D32</f>
        <v>U.C.CORREZIENNE</v>
      </c>
      <c r="F32" s="15" t="str">
        <f>'[1]ENGAGES'!E32</f>
        <v>1419012100</v>
      </c>
      <c r="G32" s="14" t="str">
        <f>'[1]ENGAGES'!F32</f>
        <v>C2</v>
      </c>
      <c r="H32" s="4"/>
    </row>
    <row r="33" spans="1:8" ht="12.75">
      <c r="A33" s="14">
        <v>29</v>
      </c>
      <c r="B33" s="14">
        <f>'[1]ENGAGES'!A19</f>
        <v>15</v>
      </c>
      <c r="C33" s="14" t="str">
        <f>'[1]ENGAGES'!B19</f>
        <v>ARTAUD</v>
      </c>
      <c r="D33" s="14" t="str">
        <f>'[1]ENGAGES'!C19</f>
        <v>Audrey</v>
      </c>
      <c r="E33" s="14" t="str">
        <f>'[1]ENGAGES'!D19</f>
        <v>VELO CLUB AMBERTOIS</v>
      </c>
      <c r="F33" s="15" t="str">
        <f>'[1]ENGAGES'!E19</f>
        <v>0463027057</v>
      </c>
      <c r="G33" s="14" t="str">
        <f>'[1]ENGAGES'!F19</f>
        <v>JUNIOR</v>
      </c>
      <c r="H33" s="4"/>
    </row>
    <row r="34" spans="1:8" ht="12.75">
      <c r="A34" s="14">
        <v>30</v>
      </c>
      <c r="B34" s="14">
        <f>'[1]ENGAGES'!A37</f>
        <v>33</v>
      </c>
      <c r="C34" s="14" t="str">
        <f>'[1]ENGAGES'!B37</f>
        <v>DELVERT</v>
      </c>
      <c r="D34" s="14" t="str">
        <f>'[1]ENGAGES'!C37</f>
        <v>Yannick</v>
      </c>
      <c r="E34" s="14" t="str">
        <f>'[1]ENGAGES'!D37</f>
        <v>EV  BRETENOUX BIARS</v>
      </c>
      <c r="F34" s="14" t="str">
        <f>'[1]ENGAGES'!E37</f>
        <v>2246046130</v>
      </c>
      <c r="G34" s="14" t="str">
        <f>'[1]ENGAGES'!F37</f>
        <v>C1</v>
      </c>
      <c r="H34" s="4"/>
    </row>
    <row r="35" spans="1:8" ht="12.75">
      <c r="A35" s="14">
        <v>31</v>
      </c>
      <c r="B35" s="14">
        <f>'[1]ENGAGES'!A14</f>
        <v>10</v>
      </c>
      <c r="C35" s="14" t="str">
        <f>'[1]ENGAGES'!B14</f>
        <v>CAILLAUD</v>
      </c>
      <c r="D35" s="14" t="str">
        <f>'[1]ENGAGES'!C14</f>
        <v>François</v>
      </c>
      <c r="E35" s="14" t="str">
        <f>'[1]ENGAGES'!D14</f>
        <v>VELO SPORT BRIVADOIS</v>
      </c>
      <c r="F35" s="15" t="str">
        <f>'[1]ENGAGES'!E14</f>
        <v>0443032228</v>
      </c>
      <c r="G35" s="14" t="str">
        <f>'[1]ENGAGES'!F14</f>
        <v>C1</v>
      </c>
      <c r="H35" s="4"/>
    </row>
    <row r="36" spans="1:8" ht="12.75">
      <c r="A36" s="14">
        <v>32</v>
      </c>
      <c r="B36" s="14">
        <f>'[1]ENGAGES'!A27</f>
        <v>23</v>
      </c>
      <c r="C36" s="14" t="str">
        <f>'[1]ENGAGES'!B27</f>
        <v>COURAGEOT</v>
      </c>
      <c r="D36" s="14" t="str">
        <f>'[1]ENGAGES'!C27</f>
        <v>Cédric</v>
      </c>
      <c r="E36" s="14" t="str">
        <f>'[1]ENGAGES'!D27</f>
        <v>VELO SPORT GERZATOIS</v>
      </c>
      <c r="F36" s="14" t="str">
        <f>'[1]ENGAGES'!E27</f>
        <v>0463051096</v>
      </c>
      <c r="G36" s="14" t="str">
        <f>'[1]ENGAGES'!F27</f>
        <v>C1</v>
      </c>
      <c r="H36" s="4"/>
    </row>
    <row r="37" spans="1:8" ht="12.75">
      <c r="A37" s="14" t="s">
        <v>25</v>
      </c>
      <c r="B37" s="14">
        <f>'[1]ENGAGES'!A6</f>
        <v>2</v>
      </c>
      <c r="C37" s="14" t="str">
        <f>'[1]ENGAGES'!B6</f>
        <v>VALERY</v>
      </c>
      <c r="D37" s="14" t="str">
        <f>'[1]ENGAGES'!C6</f>
        <v>Corentin</v>
      </c>
      <c r="E37" s="14" t="str">
        <f>'[1]ENGAGES'!D6</f>
        <v>VELO CLUB SANSAC ARPAJON</v>
      </c>
      <c r="F37" s="15" t="str">
        <f>'[1]ENGAGES'!E6</f>
        <v>0415072088</v>
      </c>
      <c r="G37" s="14" t="str">
        <f>'[1]ENGAGES'!F6</f>
        <v>C1</v>
      </c>
      <c r="H37" s="4"/>
    </row>
    <row r="38" spans="1:8" ht="12.75">
      <c r="A38" s="14" t="s">
        <v>25</v>
      </c>
      <c r="B38" s="14">
        <f>'[1]ENGAGES'!A10</f>
        <v>6</v>
      </c>
      <c r="C38" s="14" t="str">
        <f>'[1]ENGAGES'!B10</f>
        <v>GOUBERT</v>
      </c>
      <c r="D38" s="14" t="str">
        <f>'[1]ENGAGES'!C10</f>
        <v>Dylan</v>
      </c>
      <c r="E38" s="14" t="str">
        <f>'[1]ENGAGES'!D10</f>
        <v>A. C. V. AURILLACOIS</v>
      </c>
      <c r="F38" s="14" t="str">
        <f>'[1]ENGAGES'!E10</f>
        <v>0415060113</v>
      </c>
      <c r="G38" s="14" t="str">
        <f>'[1]ENGAGES'!F10</f>
        <v>C1</v>
      </c>
      <c r="H38" s="4"/>
    </row>
    <row r="39" spans="1:8" ht="12.75">
      <c r="A39" s="14" t="s">
        <v>25</v>
      </c>
      <c r="B39" s="14">
        <f>'[1]ENGAGES'!A13</f>
        <v>9</v>
      </c>
      <c r="C39" s="14" t="str">
        <f>'[1]ENGAGES'!B13</f>
        <v>BAUZA</v>
      </c>
      <c r="D39" s="14" t="str">
        <f>'[1]ENGAGES'!C13</f>
        <v>Pierre</v>
      </c>
      <c r="E39" s="14" t="str">
        <f>'[1]ENGAGES'!D13</f>
        <v>VELO SPORT BRIVADOIS</v>
      </c>
      <c r="F39" s="14" t="str">
        <f>'[1]ENGAGES'!E13</f>
        <v>0443032110</v>
      </c>
      <c r="G39" s="14" t="str">
        <f>'[1]ENGAGES'!F13</f>
        <v>C1</v>
      </c>
      <c r="H39" s="4"/>
    </row>
    <row r="40" spans="1:8" ht="12.75">
      <c r="A40" s="14" t="s">
        <v>25</v>
      </c>
      <c r="B40" s="14">
        <f>'[1]ENGAGES'!A25</f>
        <v>21</v>
      </c>
      <c r="C40" s="14" t="str">
        <f>'[1]ENGAGES'!B25</f>
        <v>LARIVE</v>
      </c>
      <c r="D40" s="14" t="str">
        <f>'[1]ENGAGES'!C25</f>
        <v>Alexandre</v>
      </c>
      <c r="E40" s="14" t="str">
        <f>'[1]ENGAGES'!D25</f>
        <v>VELO CLUB COURNON D`AUVERGNE</v>
      </c>
      <c r="F40" s="15" t="str">
        <f>'[1]ENGAGES'!E25</f>
        <v>0463048296</v>
      </c>
      <c r="G40" s="14" t="str">
        <f>'[1]ENGAGES'!F25</f>
        <v>C1</v>
      </c>
      <c r="H40" s="4"/>
    </row>
    <row r="41" spans="1:8" ht="12.75">
      <c r="A41" s="14"/>
      <c r="B41" s="14"/>
      <c r="C41" s="14"/>
      <c r="D41" s="14"/>
      <c r="E41" s="14"/>
      <c r="F41" s="14"/>
      <c r="G41" s="14"/>
      <c r="H41" s="4"/>
    </row>
    <row r="42" spans="1:8" ht="12.75">
      <c r="A42" s="14"/>
      <c r="B42" s="14"/>
      <c r="C42" s="14"/>
      <c r="D42" s="14"/>
      <c r="E42" s="14"/>
      <c r="F42" s="14"/>
      <c r="G42" s="14"/>
      <c r="H42" s="4"/>
    </row>
    <row r="43" spans="1:8" ht="12.75">
      <c r="A43" s="14"/>
      <c r="B43" s="14"/>
      <c r="C43" s="14"/>
      <c r="D43" s="14"/>
      <c r="E43" s="14"/>
      <c r="F43" s="14"/>
      <c r="G43" s="14"/>
      <c r="H43" s="4"/>
    </row>
    <row r="44" spans="1:8" ht="12.75">
      <c r="A44" s="14"/>
      <c r="B44" s="14"/>
      <c r="C44" s="14"/>
      <c r="D44" s="14"/>
      <c r="E44" s="14"/>
      <c r="F44" s="14"/>
      <c r="G44" s="14"/>
      <c r="H44" s="4"/>
    </row>
    <row r="45" spans="1:8" ht="12.75">
      <c r="A45" s="14"/>
      <c r="B45" s="14"/>
      <c r="C45" s="14"/>
      <c r="D45" s="14"/>
      <c r="E45" s="14"/>
      <c r="F45" s="14"/>
      <c r="G45" s="14"/>
      <c r="H45" s="4"/>
    </row>
    <row r="46" spans="1:8" ht="12.75">
      <c r="A46" s="14"/>
      <c r="B46" s="14"/>
      <c r="C46" s="14"/>
      <c r="D46" s="14"/>
      <c r="E46" s="14"/>
      <c r="F46" s="14"/>
      <c r="G46" s="14"/>
      <c r="H46" s="4"/>
    </row>
    <row r="47" spans="1:8" ht="12.75">
      <c r="A47" s="14"/>
      <c r="B47" s="14"/>
      <c r="C47" s="14"/>
      <c r="D47" s="14"/>
      <c r="E47" s="14"/>
      <c r="F47" s="14"/>
      <c r="G47" s="14"/>
      <c r="H47" s="4"/>
    </row>
    <row r="48" spans="1:8" ht="12.75">
      <c r="A48" s="14"/>
      <c r="B48" s="14"/>
      <c r="C48" s="14"/>
      <c r="D48" s="14"/>
      <c r="E48" s="14"/>
      <c r="F48" s="14"/>
      <c r="G48" s="14"/>
      <c r="H48" s="4"/>
    </row>
    <row r="49" spans="1:8" ht="12.75">
      <c r="A49" s="14"/>
      <c r="B49" s="14"/>
      <c r="C49" s="14"/>
      <c r="D49" s="14"/>
      <c r="E49" s="14"/>
      <c r="F49" s="14"/>
      <c r="G49" s="14"/>
      <c r="H49" s="4"/>
    </row>
    <row r="50" spans="1:8" ht="12.75">
      <c r="A50" s="14" t="s">
        <v>26</v>
      </c>
      <c r="B50" s="14"/>
      <c r="C50" s="14"/>
      <c r="D50" s="14"/>
      <c r="E50" s="14"/>
      <c r="F50" s="14"/>
      <c r="G50" s="14"/>
      <c r="H50" s="4"/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&amp;CClassement prologue cadets challenge René Issiot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2011-03-21T09:10:13Z</cp:lastPrinted>
  <dcterms:created xsi:type="dcterms:W3CDTF">2011-03-21T09:06:03Z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