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exemples" sheetId="1" r:id="rId1"/>
    <sheet name="applications élève" sheetId="2" r:id="rId2"/>
    <sheet name="Feuil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Comeau-Montasse</author>
  </authors>
  <commentList>
    <comment ref="D15" authorId="0">
      <text>
        <r>
          <rPr>
            <b/>
            <sz val="8"/>
            <rFont val="Tahoma"/>
            <family val="0"/>
          </rPr>
          <t>Comeau-Montasse:</t>
        </r>
        <r>
          <rPr>
            <sz val="8"/>
            <rFont val="Tahoma"/>
            <family val="0"/>
          </rPr>
          <t xml:space="preserve">
Entrer la formule qui fait la tâche correspondante à la colonne à partir de la cellule précédente. 
Et faire de même dans tout le tableau.</t>
        </r>
      </text>
    </comment>
    <comment ref="D31" authorId="0">
      <text>
        <r>
          <rPr>
            <b/>
            <sz val="8"/>
            <rFont val="Tahoma"/>
            <family val="0"/>
          </rPr>
          <t>Comeau-Montasse:</t>
        </r>
        <r>
          <rPr>
            <sz val="8"/>
            <rFont val="Tahoma"/>
            <family val="0"/>
          </rPr>
          <t xml:space="preserve">
Entrer la formule qui fait la tâche correspondant à l'ensemble du programme de calcul défini dans le tableau précédent. 
</t>
        </r>
      </text>
    </comment>
    <comment ref="D13" authorId="0">
      <text>
        <r>
          <rPr>
            <b/>
            <sz val="8"/>
            <rFont val="Tahoma"/>
            <family val="0"/>
          </rPr>
          <t>Comeau-Montasse:</t>
        </r>
        <r>
          <rPr>
            <sz val="8"/>
            <rFont val="Tahoma"/>
            <family val="0"/>
          </rPr>
          <t xml:space="preserve">
décrire la tache faite par cette étape du programme de calcul</t>
        </r>
      </text>
    </comment>
    <comment ref="D29" authorId="0">
      <text>
        <r>
          <rPr>
            <b/>
            <sz val="8"/>
            <rFont val="Tahoma"/>
            <family val="0"/>
          </rPr>
          <t>Comeau-Montasse:</t>
        </r>
        <r>
          <rPr>
            <sz val="8"/>
            <rFont val="Tahoma"/>
            <family val="0"/>
          </rPr>
          <t xml:space="preserve">
Décrire la tache globale qui résume le programme de calcul précédent.</t>
        </r>
      </text>
    </comment>
  </commentList>
</comments>
</file>

<file path=xl/sharedStrings.xml><?xml version="1.0" encoding="utf-8"?>
<sst xmlns="http://schemas.openxmlformats.org/spreadsheetml/2006/main" count="41" uniqueCount="21">
  <si>
    <t>Programme de calcul</t>
  </si>
  <si>
    <t>entrée</t>
  </si>
  <si>
    <t>antécédent</t>
  </si>
  <si>
    <t>image 1</t>
  </si>
  <si>
    <t>image 3</t>
  </si>
  <si>
    <t>image 2</t>
  </si>
  <si>
    <t>moins neuf</t>
  </si>
  <si>
    <t>image (finale)</t>
  </si>
  <si>
    <t>au carré</t>
  </si>
  <si>
    <t>fois deux</t>
  </si>
  <si>
    <t>plus quarante neuf</t>
  </si>
  <si>
    <t>plus vingt huit fois le nombre choisi en entrée</t>
  </si>
  <si>
    <t>Calculette</t>
  </si>
  <si>
    <t>Pour tester la formule globale équivalente</t>
  </si>
  <si>
    <t>Pour entrer un programme de calcul personnel</t>
  </si>
  <si>
    <t>Programme de calcul 1</t>
  </si>
  <si>
    <t>Programme de calcul 2</t>
  </si>
  <si>
    <t>Le tableau qui se trouve sous chaque programme de calcul donne  de façon plus courte, le même résultat pour chaque valeur en entrée que le programme de calcul correspondant.</t>
  </si>
  <si>
    <r>
      <t>entrée (</t>
    </r>
    <r>
      <rPr>
        <i/>
        <sz val="12"/>
        <rFont val="Times New Roman"/>
        <family val="1"/>
      </rPr>
      <t>x</t>
    </r>
    <r>
      <rPr>
        <sz val="10"/>
        <rFont val="Arial"/>
        <family val="0"/>
      </rPr>
      <t>)</t>
    </r>
  </si>
  <si>
    <r>
      <t xml:space="preserve">carré de la somme du double du nombre en entrée et de sept   </t>
    </r>
    <r>
      <rPr>
        <b/>
        <i/>
        <sz val="14"/>
        <rFont val="Times New Roman"/>
        <family val="1"/>
      </rPr>
      <t>(2x+7)²</t>
    </r>
  </si>
  <si>
    <r>
      <t xml:space="preserve">produit de trois fois le nombre en entrée plus neuf par trois fois le nombre en entrée plus trois     </t>
    </r>
    <r>
      <rPr>
        <b/>
        <i/>
        <sz val="14"/>
        <rFont val="Times New Roman"/>
        <family val="1"/>
      </rPr>
      <t>(3x+9)(3x+3)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</si>
</sst>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15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27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bre.com/ext/http://www.wiris.com/demo/fr/elementary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41"/>
  <sheetViews>
    <sheetView showGridLines="0" tabSelected="1" workbookViewId="0" topLeftCell="A1">
      <selection activeCell="Q40" sqref="Q40"/>
    </sheetView>
  </sheetViews>
  <sheetFormatPr defaultColWidth="11.421875" defaultRowHeight="12.75"/>
  <cols>
    <col min="1" max="1" width="2.8515625" style="0" customWidth="1"/>
    <col min="2" max="2" width="3.8515625" style="0" customWidth="1"/>
    <col min="3" max="3" width="10.140625" style="1" bestFit="1" customWidth="1"/>
    <col min="4" max="4" width="12.00390625" style="1" bestFit="1" customWidth="1"/>
    <col min="5" max="6" width="7.421875" style="1" customWidth="1"/>
    <col min="7" max="7" width="14.28125" style="1" customWidth="1"/>
    <col min="8" max="8" width="1.57421875" style="1" customWidth="1"/>
    <col min="9" max="9" width="2.28125" style="0" customWidth="1"/>
    <col min="11" max="11" width="10.28125" style="0" customWidth="1"/>
    <col min="12" max="12" width="10.57421875" style="0" customWidth="1"/>
    <col min="13" max="13" width="13.421875" style="0" customWidth="1"/>
    <col min="14" max="14" width="18.00390625" style="0" customWidth="1"/>
    <col min="15" max="15" width="1.8515625" style="0" customWidth="1"/>
  </cols>
  <sheetData>
    <row r="3" ht="13.5" thickBot="1"/>
    <row r="4" spans="3:15" ht="27.75" thickBot="1">
      <c r="C4" s="71" t="s">
        <v>15</v>
      </c>
      <c r="D4" s="72"/>
      <c r="E4" s="72"/>
      <c r="F4" s="72"/>
      <c r="G4" s="72"/>
      <c r="H4" s="73"/>
      <c r="J4" s="71" t="s">
        <v>16</v>
      </c>
      <c r="K4" s="72"/>
      <c r="L4" s="72"/>
      <c r="M4" s="72"/>
      <c r="N4" s="72"/>
      <c r="O4" s="73"/>
    </row>
    <row r="5" spans="10:15" ht="12.75">
      <c r="J5" s="1"/>
      <c r="K5" s="1"/>
      <c r="L5" s="1"/>
      <c r="M5" s="1"/>
      <c r="N5" s="1"/>
      <c r="O5" s="1"/>
    </row>
    <row r="6" spans="10:15" ht="13.5" thickBot="1">
      <c r="J6" s="1"/>
      <c r="K6" s="1"/>
      <c r="L6" s="1"/>
      <c r="M6" s="1"/>
      <c r="N6" s="1"/>
      <c r="O6" s="1"/>
    </row>
    <row r="7" spans="3:14" ht="57" customHeight="1" thickBot="1">
      <c r="C7" s="4" t="s">
        <v>18</v>
      </c>
      <c r="D7" s="5" t="str">
        <f>"plus deux"</f>
        <v>plus deux</v>
      </c>
      <c r="E7" s="6" t="str">
        <f>"fois trois"</f>
        <v>fois trois</v>
      </c>
      <c r="F7" s="5" t="str">
        <f>"au carré"</f>
        <v>au carré</v>
      </c>
      <c r="G7" s="7" t="s">
        <v>6</v>
      </c>
      <c r="H7"/>
      <c r="J7" s="4" t="s">
        <v>18</v>
      </c>
      <c r="K7" s="5" t="s">
        <v>9</v>
      </c>
      <c r="L7" s="6" t="s">
        <v>8</v>
      </c>
      <c r="M7" s="45" t="s">
        <v>11</v>
      </c>
      <c r="N7" s="46" t="s">
        <v>10</v>
      </c>
    </row>
    <row r="8" spans="3:14" s="8" customFormat="1" ht="19.5" customHeight="1" thickBot="1">
      <c r="C8" s="9" t="s">
        <v>2</v>
      </c>
      <c r="D8" s="10" t="s">
        <v>3</v>
      </c>
      <c r="E8" s="11" t="s">
        <v>5</v>
      </c>
      <c r="F8" s="10" t="s">
        <v>4</v>
      </c>
      <c r="G8" s="12" t="s">
        <v>7</v>
      </c>
      <c r="J8" s="9" t="s">
        <v>2</v>
      </c>
      <c r="K8" s="10" t="s">
        <v>3</v>
      </c>
      <c r="L8" s="11" t="s">
        <v>5</v>
      </c>
      <c r="M8" s="10" t="s">
        <v>4</v>
      </c>
      <c r="N8" s="12" t="s">
        <v>7</v>
      </c>
    </row>
    <row r="9" spans="3:14" ht="12.75">
      <c r="C9" s="13">
        <v>-5</v>
      </c>
      <c r="D9" s="16">
        <f>C9+2</f>
        <v>-3</v>
      </c>
      <c r="E9" s="19">
        <f>D9*3</f>
        <v>-9</v>
      </c>
      <c r="F9" s="16">
        <f>E9*E9</f>
        <v>81</v>
      </c>
      <c r="G9" s="22">
        <f>F9-9</f>
        <v>72</v>
      </c>
      <c r="H9"/>
      <c r="J9" s="13">
        <v>-5</v>
      </c>
      <c r="K9" s="16">
        <f>J9*2</f>
        <v>-10</v>
      </c>
      <c r="L9" s="19">
        <f>K9*K9</f>
        <v>100</v>
      </c>
      <c r="M9" s="16">
        <f>L9+J9*28</f>
        <v>-40</v>
      </c>
      <c r="N9" s="22">
        <f>M9+49</f>
        <v>9</v>
      </c>
    </row>
    <row r="10" spans="3:14" ht="12.75">
      <c r="C10" s="14">
        <v>-4</v>
      </c>
      <c r="D10" s="17">
        <f aca="true" t="shared" si="0" ref="D10:D19">C10+2</f>
        <v>-2</v>
      </c>
      <c r="E10" s="20">
        <f aca="true" t="shared" si="1" ref="E10:E19">D10*3</f>
        <v>-6</v>
      </c>
      <c r="F10" s="17">
        <f aca="true" t="shared" si="2" ref="F10:F19">E10*E10</f>
        <v>36</v>
      </c>
      <c r="G10" s="23">
        <f aca="true" t="shared" si="3" ref="G10:G19">F10-9</f>
        <v>27</v>
      </c>
      <c r="H10"/>
      <c r="J10" s="14">
        <v>-4</v>
      </c>
      <c r="K10" s="17">
        <f aca="true" t="shared" si="4" ref="K10:K19">J10*2</f>
        <v>-8</v>
      </c>
      <c r="L10" s="20">
        <f aca="true" t="shared" si="5" ref="L10:L19">K10*K10</f>
        <v>64</v>
      </c>
      <c r="M10" s="17">
        <f aca="true" t="shared" si="6" ref="M10:M19">L10+J10*28</f>
        <v>-48</v>
      </c>
      <c r="N10" s="23">
        <f aca="true" t="shared" si="7" ref="N10:N19">M10+49</f>
        <v>1</v>
      </c>
    </row>
    <row r="11" spans="3:14" ht="12.75">
      <c r="C11" s="14">
        <v>-3</v>
      </c>
      <c r="D11" s="17">
        <f t="shared" si="0"/>
        <v>-1</v>
      </c>
      <c r="E11" s="20">
        <f t="shared" si="1"/>
        <v>-3</v>
      </c>
      <c r="F11" s="17">
        <f t="shared" si="2"/>
        <v>9</v>
      </c>
      <c r="G11" s="23">
        <f t="shared" si="3"/>
        <v>0</v>
      </c>
      <c r="H11"/>
      <c r="J11" s="14">
        <v>-3</v>
      </c>
      <c r="K11" s="17">
        <f t="shared" si="4"/>
        <v>-6</v>
      </c>
      <c r="L11" s="20">
        <f t="shared" si="5"/>
        <v>36</v>
      </c>
      <c r="M11" s="17">
        <f t="shared" si="6"/>
        <v>-48</v>
      </c>
      <c r="N11" s="23">
        <f t="shared" si="7"/>
        <v>1</v>
      </c>
    </row>
    <row r="12" spans="3:14" ht="12.75">
      <c r="C12" s="14">
        <v>-2</v>
      </c>
      <c r="D12" s="17">
        <f t="shared" si="0"/>
        <v>0</v>
      </c>
      <c r="E12" s="20">
        <f t="shared" si="1"/>
        <v>0</v>
      </c>
      <c r="F12" s="17">
        <f t="shared" si="2"/>
        <v>0</v>
      </c>
      <c r="G12" s="23">
        <f t="shared" si="3"/>
        <v>-9</v>
      </c>
      <c r="H12"/>
      <c r="J12" s="14">
        <v>-2</v>
      </c>
      <c r="K12" s="17">
        <f t="shared" si="4"/>
        <v>-4</v>
      </c>
      <c r="L12" s="20">
        <f t="shared" si="5"/>
        <v>16</v>
      </c>
      <c r="M12" s="17">
        <f t="shared" si="6"/>
        <v>-40</v>
      </c>
      <c r="N12" s="23">
        <f t="shared" si="7"/>
        <v>9</v>
      </c>
    </row>
    <row r="13" spans="3:14" ht="12.75">
      <c r="C13" s="14">
        <v>-1</v>
      </c>
      <c r="D13" s="17">
        <f t="shared" si="0"/>
        <v>1</v>
      </c>
      <c r="E13" s="20">
        <f t="shared" si="1"/>
        <v>3</v>
      </c>
      <c r="F13" s="17">
        <f t="shared" si="2"/>
        <v>9</v>
      </c>
      <c r="G13" s="23">
        <f t="shared" si="3"/>
        <v>0</v>
      </c>
      <c r="H13"/>
      <c r="J13" s="14">
        <v>-1</v>
      </c>
      <c r="K13" s="17">
        <f t="shared" si="4"/>
        <v>-2</v>
      </c>
      <c r="L13" s="20">
        <f t="shared" si="5"/>
        <v>4</v>
      </c>
      <c r="M13" s="17">
        <f t="shared" si="6"/>
        <v>-24</v>
      </c>
      <c r="N13" s="23">
        <f t="shared" si="7"/>
        <v>25</v>
      </c>
    </row>
    <row r="14" spans="3:14" ht="12.75">
      <c r="C14" s="14">
        <v>0</v>
      </c>
      <c r="D14" s="17">
        <f t="shared" si="0"/>
        <v>2</v>
      </c>
      <c r="E14" s="20">
        <f t="shared" si="1"/>
        <v>6</v>
      </c>
      <c r="F14" s="17">
        <f t="shared" si="2"/>
        <v>36</v>
      </c>
      <c r="G14" s="23">
        <f t="shared" si="3"/>
        <v>27</v>
      </c>
      <c r="H14"/>
      <c r="J14" s="14">
        <v>0</v>
      </c>
      <c r="K14" s="17">
        <f t="shared" si="4"/>
        <v>0</v>
      </c>
      <c r="L14" s="20">
        <f t="shared" si="5"/>
        <v>0</v>
      </c>
      <c r="M14" s="17">
        <f t="shared" si="6"/>
        <v>0</v>
      </c>
      <c r="N14" s="23">
        <f t="shared" si="7"/>
        <v>49</v>
      </c>
    </row>
    <row r="15" spans="3:14" ht="12.75">
      <c r="C15" s="14">
        <v>1</v>
      </c>
      <c r="D15" s="17">
        <f t="shared" si="0"/>
        <v>3</v>
      </c>
      <c r="E15" s="20">
        <f t="shared" si="1"/>
        <v>9</v>
      </c>
      <c r="F15" s="17">
        <f t="shared" si="2"/>
        <v>81</v>
      </c>
      <c r="G15" s="23">
        <f t="shared" si="3"/>
        <v>72</v>
      </c>
      <c r="H15"/>
      <c r="J15" s="14">
        <v>1</v>
      </c>
      <c r="K15" s="17">
        <f t="shared" si="4"/>
        <v>2</v>
      </c>
      <c r="L15" s="20">
        <f t="shared" si="5"/>
        <v>4</v>
      </c>
      <c r="M15" s="17">
        <f t="shared" si="6"/>
        <v>32</v>
      </c>
      <c r="N15" s="23">
        <f t="shared" si="7"/>
        <v>81</v>
      </c>
    </row>
    <row r="16" spans="3:14" ht="12.75">
      <c r="C16" s="14">
        <v>2</v>
      </c>
      <c r="D16" s="17">
        <f t="shared" si="0"/>
        <v>4</v>
      </c>
      <c r="E16" s="20">
        <f t="shared" si="1"/>
        <v>12</v>
      </c>
      <c r="F16" s="17">
        <f t="shared" si="2"/>
        <v>144</v>
      </c>
      <c r="G16" s="23">
        <f t="shared" si="3"/>
        <v>135</v>
      </c>
      <c r="H16"/>
      <c r="J16" s="14">
        <v>2</v>
      </c>
      <c r="K16" s="17">
        <f t="shared" si="4"/>
        <v>4</v>
      </c>
      <c r="L16" s="20">
        <f t="shared" si="5"/>
        <v>16</v>
      </c>
      <c r="M16" s="17">
        <f t="shared" si="6"/>
        <v>72</v>
      </c>
      <c r="N16" s="23">
        <f t="shared" si="7"/>
        <v>121</v>
      </c>
    </row>
    <row r="17" spans="3:14" ht="12.75">
      <c r="C17" s="14">
        <v>3</v>
      </c>
      <c r="D17" s="17">
        <f t="shared" si="0"/>
        <v>5</v>
      </c>
      <c r="E17" s="20">
        <f t="shared" si="1"/>
        <v>15</v>
      </c>
      <c r="F17" s="17">
        <f t="shared" si="2"/>
        <v>225</v>
      </c>
      <c r="G17" s="23">
        <f t="shared" si="3"/>
        <v>216</v>
      </c>
      <c r="H17"/>
      <c r="J17" s="14">
        <v>3</v>
      </c>
      <c r="K17" s="17">
        <f t="shared" si="4"/>
        <v>6</v>
      </c>
      <c r="L17" s="20">
        <f t="shared" si="5"/>
        <v>36</v>
      </c>
      <c r="M17" s="17">
        <f t="shared" si="6"/>
        <v>120</v>
      </c>
      <c r="N17" s="23">
        <f t="shared" si="7"/>
        <v>169</v>
      </c>
    </row>
    <row r="18" spans="3:14" ht="12.75">
      <c r="C18" s="14">
        <v>4</v>
      </c>
      <c r="D18" s="17">
        <f t="shared" si="0"/>
        <v>6</v>
      </c>
      <c r="E18" s="20">
        <f t="shared" si="1"/>
        <v>18</v>
      </c>
      <c r="F18" s="17">
        <f t="shared" si="2"/>
        <v>324</v>
      </c>
      <c r="G18" s="23">
        <f t="shared" si="3"/>
        <v>315</v>
      </c>
      <c r="H18"/>
      <c r="J18" s="14">
        <v>4</v>
      </c>
      <c r="K18" s="17">
        <f t="shared" si="4"/>
        <v>8</v>
      </c>
      <c r="L18" s="20">
        <f t="shared" si="5"/>
        <v>64</v>
      </c>
      <c r="M18" s="17">
        <f t="shared" si="6"/>
        <v>176</v>
      </c>
      <c r="N18" s="23">
        <f t="shared" si="7"/>
        <v>225</v>
      </c>
    </row>
    <row r="19" spans="3:14" ht="13.5" thickBot="1">
      <c r="C19" s="15">
        <v>5</v>
      </c>
      <c r="D19" s="18">
        <f t="shared" si="0"/>
        <v>7</v>
      </c>
      <c r="E19" s="21">
        <f t="shared" si="1"/>
        <v>21</v>
      </c>
      <c r="F19" s="18">
        <f t="shared" si="2"/>
        <v>441</v>
      </c>
      <c r="G19" s="24">
        <f t="shared" si="3"/>
        <v>432</v>
      </c>
      <c r="H19"/>
      <c r="J19" s="15">
        <v>5</v>
      </c>
      <c r="K19" s="18">
        <f t="shared" si="4"/>
        <v>10</v>
      </c>
      <c r="L19" s="21">
        <f t="shared" si="5"/>
        <v>100</v>
      </c>
      <c r="M19" s="18">
        <f t="shared" si="6"/>
        <v>240</v>
      </c>
      <c r="N19" s="24">
        <f t="shared" si="7"/>
        <v>289</v>
      </c>
    </row>
    <row r="20" spans="10:15" ht="12.75">
      <c r="J20" s="1"/>
      <c r="K20" s="1"/>
      <c r="L20" s="1"/>
      <c r="M20" s="1"/>
      <c r="N20" s="1"/>
      <c r="O20" s="1"/>
    </row>
    <row r="21" spans="10:15" ht="12.75">
      <c r="J21" s="1"/>
      <c r="K21" s="1"/>
      <c r="L21" s="1"/>
      <c r="M21" s="1"/>
      <c r="N21" s="1"/>
      <c r="O21" s="1"/>
    </row>
    <row r="22" spans="10:15" ht="13.5" thickBot="1">
      <c r="J22" s="1"/>
      <c r="K22" s="1"/>
      <c r="L22" s="1"/>
      <c r="M22" s="1"/>
      <c r="N22" s="1"/>
      <c r="O22" s="1"/>
    </row>
    <row r="23" spans="3:15" ht="60.75" customHeight="1" thickBot="1">
      <c r="C23" s="4" t="s">
        <v>18</v>
      </c>
      <c r="D23" s="48" t="s">
        <v>20</v>
      </c>
      <c r="E23" s="49"/>
      <c r="F23" s="49"/>
      <c r="G23" s="50"/>
      <c r="I23" s="1"/>
      <c r="J23" s="4" t="s">
        <v>18</v>
      </c>
      <c r="K23" s="48" t="s">
        <v>19</v>
      </c>
      <c r="L23" s="49"/>
      <c r="M23" s="49"/>
      <c r="N23" s="50"/>
      <c r="O23" s="1"/>
    </row>
    <row r="24" spans="3:15" ht="21.75" customHeight="1" thickBot="1">
      <c r="C24" s="28" t="s">
        <v>2</v>
      </c>
      <c r="D24" s="29"/>
      <c r="E24" s="30" t="s">
        <v>7</v>
      </c>
      <c r="F24" s="30"/>
      <c r="G24" s="31"/>
      <c r="I24" s="1"/>
      <c r="J24" s="28" t="s">
        <v>2</v>
      </c>
      <c r="K24" s="29"/>
      <c r="L24" s="30" t="s">
        <v>7</v>
      </c>
      <c r="M24" s="30"/>
      <c r="N24" s="31"/>
      <c r="O24" s="1"/>
    </row>
    <row r="25" spans="3:15" ht="12.75">
      <c r="C25" s="25">
        <v>-5</v>
      </c>
      <c r="D25" s="34"/>
      <c r="E25" s="35">
        <f>(C25*3+9)*(C25*3+3)</f>
        <v>72</v>
      </c>
      <c r="F25" s="35"/>
      <c r="G25" s="2"/>
      <c r="I25" s="1"/>
      <c r="J25" s="25">
        <v>-5</v>
      </c>
      <c r="K25" s="34"/>
      <c r="L25" s="35">
        <f>(J25*2+7)^2</f>
        <v>9</v>
      </c>
      <c r="M25" s="35"/>
      <c r="N25" s="2"/>
      <c r="O25" s="1"/>
    </row>
    <row r="26" spans="3:15" ht="12.75">
      <c r="C26" s="26">
        <v>-4</v>
      </c>
      <c r="D26" s="36"/>
      <c r="E26" s="37">
        <f aca="true" t="shared" si="8" ref="E26:E35">(C26*3+9)*(C26*3+3)</f>
        <v>27</v>
      </c>
      <c r="F26" s="37"/>
      <c r="G26" s="38"/>
      <c r="I26" s="1"/>
      <c r="J26" s="26">
        <v>-4</v>
      </c>
      <c r="K26" s="36"/>
      <c r="L26" s="37">
        <f aca="true" t="shared" si="9" ref="L26:L35">(J26*2+7)^2</f>
        <v>1</v>
      </c>
      <c r="M26" s="37"/>
      <c r="N26" s="38"/>
      <c r="O26" s="1"/>
    </row>
    <row r="27" spans="3:15" ht="12.75">
      <c r="C27" s="26">
        <v>-3</v>
      </c>
      <c r="D27" s="39"/>
      <c r="E27" s="40">
        <f t="shared" si="8"/>
        <v>0</v>
      </c>
      <c r="F27" s="40"/>
      <c r="G27" s="41"/>
      <c r="I27" s="1"/>
      <c r="J27" s="26">
        <v>-3</v>
      </c>
      <c r="K27" s="39"/>
      <c r="L27" s="40">
        <f t="shared" si="9"/>
        <v>1</v>
      </c>
      <c r="M27" s="40"/>
      <c r="N27" s="41"/>
      <c r="O27" s="1"/>
    </row>
    <row r="28" spans="3:15" ht="12.75">
      <c r="C28" s="26">
        <v>-2</v>
      </c>
      <c r="D28" s="36"/>
      <c r="E28" s="37">
        <f t="shared" si="8"/>
        <v>-9</v>
      </c>
      <c r="F28" s="37"/>
      <c r="G28" s="38"/>
      <c r="I28" s="1"/>
      <c r="J28" s="26">
        <v>-2</v>
      </c>
      <c r="K28" s="36"/>
      <c r="L28" s="37">
        <f t="shared" si="9"/>
        <v>9</v>
      </c>
      <c r="M28" s="37"/>
      <c r="N28" s="38"/>
      <c r="O28" s="1"/>
    </row>
    <row r="29" spans="3:15" ht="12.75">
      <c r="C29" s="26">
        <v>-1</v>
      </c>
      <c r="D29" s="42"/>
      <c r="E29" s="43">
        <f t="shared" si="8"/>
        <v>0</v>
      </c>
      <c r="F29" s="43"/>
      <c r="G29" s="44"/>
      <c r="I29" s="1"/>
      <c r="J29" s="26">
        <v>-1</v>
      </c>
      <c r="K29" s="42"/>
      <c r="L29" s="43">
        <f t="shared" si="9"/>
        <v>25</v>
      </c>
      <c r="M29" s="43"/>
      <c r="N29" s="44"/>
      <c r="O29" s="1"/>
    </row>
    <row r="30" spans="3:15" ht="12.75">
      <c r="C30" s="26">
        <v>0</v>
      </c>
      <c r="D30" s="36"/>
      <c r="E30" s="37">
        <f t="shared" si="8"/>
        <v>27</v>
      </c>
      <c r="F30" s="37"/>
      <c r="G30" s="38"/>
      <c r="I30" s="1"/>
      <c r="J30" s="26">
        <v>0</v>
      </c>
      <c r="K30" s="36"/>
      <c r="L30" s="37">
        <f t="shared" si="9"/>
        <v>49</v>
      </c>
      <c r="M30" s="37"/>
      <c r="N30" s="38"/>
      <c r="O30" s="1"/>
    </row>
    <row r="31" spans="3:15" ht="12.75">
      <c r="C31" s="26">
        <v>1</v>
      </c>
      <c r="D31" s="36"/>
      <c r="E31" s="37">
        <f t="shared" si="8"/>
        <v>72</v>
      </c>
      <c r="F31" s="37"/>
      <c r="G31" s="38"/>
      <c r="I31" s="1"/>
      <c r="J31" s="26">
        <v>1</v>
      </c>
      <c r="K31" s="36"/>
      <c r="L31" s="37">
        <f t="shared" si="9"/>
        <v>81</v>
      </c>
      <c r="M31" s="37"/>
      <c r="N31" s="38"/>
      <c r="O31" s="1"/>
    </row>
    <row r="32" spans="3:15" ht="12.75">
      <c r="C32" s="26">
        <v>2</v>
      </c>
      <c r="D32" s="36"/>
      <c r="E32" s="37">
        <f t="shared" si="8"/>
        <v>135</v>
      </c>
      <c r="F32" s="37"/>
      <c r="G32" s="38"/>
      <c r="I32" s="1"/>
      <c r="J32" s="26">
        <v>2</v>
      </c>
      <c r="K32" s="36"/>
      <c r="L32" s="37">
        <f t="shared" si="9"/>
        <v>121</v>
      </c>
      <c r="M32" s="37"/>
      <c r="N32" s="38"/>
      <c r="O32" s="1"/>
    </row>
    <row r="33" spans="3:15" ht="12.75">
      <c r="C33" s="26">
        <v>3</v>
      </c>
      <c r="D33" s="36"/>
      <c r="E33" s="37">
        <f t="shared" si="8"/>
        <v>216</v>
      </c>
      <c r="F33" s="37"/>
      <c r="G33" s="38"/>
      <c r="I33" s="1"/>
      <c r="J33" s="26">
        <v>3</v>
      </c>
      <c r="K33" s="36"/>
      <c r="L33" s="37">
        <f t="shared" si="9"/>
        <v>169</v>
      </c>
      <c r="M33" s="37"/>
      <c r="N33" s="38"/>
      <c r="O33" s="1"/>
    </row>
    <row r="34" spans="3:15" ht="12.75">
      <c r="C34" s="26">
        <v>4</v>
      </c>
      <c r="D34" s="36"/>
      <c r="E34" s="37">
        <f t="shared" si="8"/>
        <v>315</v>
      </c>
      <c r="F34" s="37"/>
      <c r="G34" s="38"/>
      <c r="I34" s="1"/>
      <c r="J34" s="26">
        <v>4</v>
      </c>
      <c r="K34" s="36"/>
      <c r="L34" s="37">
        <f t="shared" si="9"/>
        <v>225</v>
      </c>
      <c r="M34" s="37"/>
      <c r="N34" s="38"/>
      <c r="O34" s="1"/>
    </row>
    <row r="35" spans="3:15" ht="13.5" thickBot="1">
      <c r="C35" s="27">
        <v>5</v>
      </c>
      <c r="D35" s="32"/>
      <c r="E35" s="33">
        <f t="shared" si="8"/>
        <v>432</v>
      </c>
      <c r="F35" s="33"/>
      <c r="G35" s="3"/>
      <c r="I35" s="1"/>
      <c r="J35" s="27">
        <v>5</v>
      </c>
      <c r="K35" s="32"/>
      <c r="L35" s="33">
        <f t="shared" si="9"/>
        <v>289</v>
      </c>
      <c r="M35" s="33"/>
      <c r="N35" s="3"/>
      <c r="O35" s="1"/>
    </row>
    <row r="37" ht="13.5" thickBot="1"/>
    <row r="38" spans="4:13" ht="12.75">
      <c r="D38" s="62" t="s">
        <v>17</v>
      </c>
      <c r="E38" s="63"/>
      <c r="F38" s="63"/>
      <c r="G38" s="63"/>
      <c r="H38" s="63"/>
      <c r="I38" s="63"/>
      <c r="J38" s="63"/>
      <c r="K38" s="63"/>
      <c r="L38" s="63"/>
      <c r="M38" s="64"/>
    </row>
    <row r="39" spans="4:13" ht="12.75">
      <c r="D39" s="65"/>
      <c r="E39" s="66"/>
      <c r="F39" s="66"/>
      <c r="G39" s="66"/>
      <c r="H39" s="66"/>
      <c r="I39" s="66"/>
      <c r="J39" s="66"/>
      <c r="K39" s="66"/>
      <c r="L39" s="66"/>
      <c r="M39" s="67"/>
    </row>
    <row r="40" spans="4:13" ht="12.75">
      <c r="D40" s="65"/>
      <c r="E40" s="66"/>
      <c r="F40" s="66"/>
      <c r="G40" s="66"/>
      <c r="H40" s="66"/>
      <c r="I40" s="66"/>
      <c r="J40" s="66"/>
      <c r="K40" s="66"/>
      <c r="L40" s="66"/>
      <c r="M40" s="67"/>
    </row>
    <row r="41" spans="4:13" ht="13.5" thickBot="1">
      <c r="D41" s="68"/>
      <c r="E41" s="69"/>
      <c r="F41" s="69"/>
      <c r="G41" s="69"/>
      <c r="H41" s="69"/>
      <c r="I41" s="69"/>
      <c r="J41" s="69"/>
      <c r="K41" s="69"/>
      <c r="L41" s="69"/>
      <c r="M41" s="70"/>
    </row>
  </sheetData>
  <mergeCells count="5">
    <mergeCell ref="D38:M41"/>
    <mergeCell ref="D23:G23"/>
    <mergeCell ref="J4:O4"/>
    <mergeCell ref="K23:N23"/>
    <mergeCell ref="C4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I41"/>
  <sheetViews>
    <sheetView workbookViewId="0" topLeftCell="A1">
      <selection activeCell="D11" sqref="D11"/>
    </sheetView>
  </sheetViews>
  <sheetFormatPr defaultColWidth="11.421875" defaultRowHeight="12.75"/>
  <sheetData>
    <row r="9" spans="3:8" ht="27">
      <c r="C9" s="51" t="s">
        <v>0</v>
      </c>
      <c r="D9" s="51"/>
      <c r="E9" s="51"/>
      <c r="F9" s="51"/>
      <c r="G9" s="51"/>
      <c r="H9" s="51"/>
    </row>
    <row r="10" spans="3:8" ht="12.75">
      <c r="C10" s="1"/>
      <c r="D10" s="52" t="s">
        <v>14</v>
      </c>
      <c r="E10" s="52"/>
      <c r="F10" s="52"/>
      <c r="G10" s="52"/>
      <c r="H10" s="1"/>
    </row>
    <row r="11" spans="3:8" ht="12.75">
      <c r="C11" s="1"/>
      <c r="D11" s="1"/>
      <c r="E11" s="1"/>
      <c r="F11" s="1"/>
      <c r="G11" s="1"/>
      <c r="H11" s="1"/>
    </row>
    <row r="12" spans="3:8" ht="13.5" thickBot="1">
      <c r="C12" s="1"/>
      <c r="D12" s="1"/>
      <c r="E12" s="1"/>
      <c r="F12" s="1"/>
      <c r="G12" s="1"/>
      <c r="H12" s="1"/>
    </row>
    <row r="13" spans="3:9" ht="38.25" customHeight="1" thickBot="1">
      <c r="C13" s="4" t="s">
        <v>1</v>
      </c>
      <c r="D13" s="5"/>
      <c r="E13" s="6"/>
      <c r="F13" s="5"/>
      <c r="G13" s="7"/>
      <c r="I13" s="47" t="s">
        <v>12</v>
      </c>
    </row>
    <row r="14" spans="3:8" ht="13.5" thickBot="1">
      <c r="C14" s="9" t="s">
        <v>2</v>
      </c>
      <c r="D14" s="10" t="s">
        <v>3</v>
      </c>
      <c r="E14" s="11" t="s">
        <v>5</v>
      </c>
      <c r="F14" s="10" t="s">
        <v>4</v>
      </c>
      <c r="G14" s="12" t="s">
        <v>7</v>
      </c>
      <c r="H14" s="8"/>
    </row>
    <row r="15" spans="3:7" ht="12.75">
      <c r="C15" s="13">
        <v>-5</v>
      </c>
      <c r="D15" s="16"/>
      <c r="E15" s="19"/>
      <c r="F15" s="16"/>
      <c r="G15" s="22"/>
    </row>
    <row r="16" spans="3:7" ht="12.75">
      <c r="C16" s="14">
        <v>-4</v>
      </c>
      <c r="D16" s="17"/>
      <c r="E16" s="20"/>
      <c r="F16" s="17"/>
      <c r="G16" s="23"/>
    </row>
    <row r="17" spans="3:7" ht="12.75">
      <c r="C17" s="14">
        <v>-3</v>
      </c>
      <c r="D17" s="17"/>
      <c r="E17" s="20"/>
      <c r="F17" s="17"/>
      <c r="G17" s="23"/>
    </row>
    <row r="18" spans="3:7" ht="12.75">
      <c r="C18" s="14">
        <v>-2</v>
      </c>
      <c r="D18" s="17"/>
      <c r="E18" s="20"/>
      <c r="F18" s="17"/>
      <c r="G18" s="23"/>
    </row>
    <row r="19" spans="3:7" ht="12.75">
      <c r="C19" s="14">
        <v>-1</v>
      </c>
      <c r="D19" s="17"/>
      <c r="E19" s="20"/>
      <c r="F19" s="17"/>
      <c r="G19" s="23"/>
    </row>
    <row r="20" spans="3:7" ht="12.75">
      <c r="C20" s="14">
        <v>0</v>
      </c>
      <c r="D20" s="17"/>
      <c r="E20" s="20"/>
      <c r="F20" s="17"/>
      <c r="G20" s="23"/>
    </row>
    <row r="21" spans="3:7" ht="12.75">
      <c r="C21" s="14">
        <v>1</v>
      </c>
      <c r="D21" s="17"/>
      <c r="E21" s="20"/>
      <c r="F21" s="17"/>
      <c r="G21" s="23"/>
    </row>
    <row r="22" spans="3:7" ht="12.75">
      <c r="C22" s="14">
        <v>2</v>
      </c>
      <c r="D22" s="17"/>
      <c r="E22" s="20"/>
      <c r="F22" s="17"/>
      <c r="G22" s="23"/>
    </row>
    <row r="23" spans="3:7" ht="12.75">
      <c r="C23" s="14">
        <v>3</v>
      </c>
      <c r="D23" s="17"/>
      <c r="E23" s="20"/>
      <c r="F23" s="17"/>
      <c r="G23" s="23"/>
    </row>
    <row r="24" spans="3:7" ht="12.75">
      <c r="C24" s="14">
        <v>4</v>
      </c>
      <c r="D24" s="17"/>
      <c r="E24" s="20"/>
      <c r="F24" s="17"/>
      <c r="G24" s="23"/>
    </row>
    <row r="25" spans="3:7" ht="13.5" thickBot="1">
      <c r="C25" s="15">
        <v>5</v>
      </c>
      <c r="D25" s="18"/>
      <c r="E25" s="21"/>
      <c r="F25" s="18"/>
      <c r="G25" s="24"/>
    </row>
    <row r="26" spans="3:8" ht="12.75">
      <c r="C26" s="1"/>
      <c r="D26" s="1"/>
      <c r="E26" s="1"/>
      <c r="F26" s="1"/>
      <c r="G26" s="1"/>
      <c r="H26" s="1"/>
    </row>
    <row r="27" spans="3:8" ht="12.75">
      <c r="C27" s="52" t="s">
        <v>13</v>
      </c>
      <c r="D27" s="52"/>
      <c r="E27" s="52"/>
      <c r="F27" s="52"/>
      <c r="G27" s="52"/>
      <c r="H27" s="1"/>
    </row>
    <row r="28" spans="3:8" ht="13.5" thickBot="1">
      <c r="C28" s="1"/>
      <c r="D28" s="1"/>
      <c r="E28" s="1"/>
      <c r="F28" s="1"/>
      <c r="G28" s="1"/>
      <c r="H28" s="1"/>
    </row>
    <row r="29" spans="3:8" ht="31.5" customHeight="1" thickBot="1">
      <c r="C29" s="4" t="s">
        <v>1</v>
      </c>
      <c r="D29" s="48"/>
      <c r="E29" s="49"/>
      <c r="F29" s="49"/>
      <c r="G29" s="50"/>
      <c r="H29" s="1"/>
    </row>
    <row r="30" spans="3:8" ht="13.5" thickBot="1">
      <c r="C30" s="28" t="s">
        <v>2</v>
      </c>
      <c r="D30" s="29"/>
      <c r="E30" s="30" t="s">
        <v>7</v>
      </c>
      <c r="F30" s="30"/>
      <c r="G30" s="31"/>
      <c r="H30" s="1"/>
    </row>
    <row r="31" spans="3:8" ht="12.75">
      <c r="C31" s="25">
        <v>-5</v>
      </c>
      <c r="D31" s="53"/>
      <c r="E31" s="54"/>
      <c r="F31" s="54"/>
      <c r="G31" s="55"/>
      <c r="H31" s="1"/>
    </row>
    <row r="32" spans="3:8" ht="12.75">
      <c r="C32" s="26">
        <v>-4</v>
      </c>
      <c r="D32" s="56"/>
      <c r="E32" s="57"/>
      <c r="F32" s="57"/>
      <c r="G32" s="58"/>
      <c r="H32" s="1"/>
    </row>
    <row r="33" spans="3:8" ht="12.75">
      <c r="C33" s="26">
        <v>-3</v>
      </c>
      <c r="D33" s="56"/>
      <c r="E33" s="57"/>
      <c r="F33" s="57"/>
      <c r="G33" s="58"/>
      <c r="H33" s="1"/>
    </row>
    <row r="34" spans="3:8" ht="12.75">
      <c r="C34" s="26">
        <v>-2</v>
      </c>
      <c r="D34" s="56"/>
      <c r="E34" s="57"/>
      <c r="F34" s="57"/>
      <c r="G34" s="58"/>
      <c r="H34" s="1"/>
    </row>
    <row r="35" spans="3:8" ht="12.75">
      <c r="C35" s="26">
        <v>-1</v>
      </c>
      <c r="D35" s="56"/>
      <c r="E35" s="57"/>
      <c r="F35" s="57"/>
      <c r="G35" s="58"/>
      <c r="H35" s="1"/>
    </row>
    <row r="36" spans="3:8" ht="12.75">
      <c r="C36" s="26">
        <v>0</v>
      </c>
      <c r="D36" s="56"/>
      <c r="E36" s="57"/>
      <c r="F36" s="57"/>
      <c r="G36" s="58"/>
      <c r="H36" s="1"/>
    </row>
    <row r="37" spans="3:8" ht="12.75">
      <c r="C37" s="26">
        <v>1</v>
      </c>
      <c r="D37" s="56"/>
      <c r="E37" s="57"/>
      <c r="F37" s="57"/>
      <c r="G37" s="58"/>
      <c r="H37" s="1"/>
    </row>
    <row r="38" spans="3:8" ht="12.75">
      <c r="C38" s="26">
        <v>2</v>
      </c>
      <c r="D38" s="56"/>
      <c r="E38" s="57"/>
      <c r="F38" s="57"/>
      <c r="G38" s="58"/>
      <c r="H38" s="1"/>
    </row>
    <row r="39" spans="3:8" ht="12.75">
      <c r="C39" s="26">
        <v>3</v>
      </c>
      <c r="D39" s="56"/>
      <c r="E39" s="57"/>
      <c r="F39" s="57"/>
      <c r="G39" s="58"/>
      <c r="H39" s="1"/>
    </row>
    <row r="40" spans="3:8" ht="12.75">
      <c r="C40" s="26">
        <v>4</v>
      </c>
      <c r="D40" s="56"/>
      <c r="E40" s="57"/>
      <c r="F40" s="57"/>
      <c r="G40" s="58"/>
      <c r="H40" s="1"/>
    </row>
    <row r="41" spans="3:8" ht="13.5" thickBot="1">
      <c r="C41" s="27">
        <v>5</v>
      </c>
      <c r="D41" s="59"/>
      <c r="E41" s="60"/>
      <c r="F41" s="60"/>
      <c r="G41" s="61"/>
      <c r="H41" s="1"/>
    </row>
  </sheetData>
  <mergeCells count="15">
    <mergeCell ref="D39:G39"/>
    <mergeCell ref="D40:G40"/>
    <mergeCell ref="D41:G41"/>
    <mergeCell ref="D35:G35"/>
    <mergeCell ref="D36:G36"/>
    <mergeCell ref="D37:G37"/>
    <mergeCell ref="D38:G38"/>
    <mergeCell ref="D31:G31"/>
    <mergeCell ref="D32:G32"/>
    <mergeCell ref="D33:G33"/>
    <mergeCell ref="D34:G34"/>
    <mergeCell ref="C9:H9"/>
    <mergeCell ref="D29:G29"/>
    <mergeCell ref="C27:G27"/>
    <mergeCell ref="D10:G10"/>
  </mergeCells>
  <hyperlinks>
    <hyperlink ref="I13" r:id="rId1" display="Calculette"/>
  </hyperlinks>
  <printOptions/>
  <pageMargins left="0.75" right="0.75" top="1" bottom="1" header="0.4921259845" footer="0.4921259845"/>
  <pageSetup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Comeau-Montasse</dc:creator>
  <cp:keywords/>
  <dc:description/>
  <cp:lastModifiedBy>Comeau-Montasse</cp:lastModifiedBy>
  <dcterms:created xsi:type="dcterms:W3CDTF">2011-01-12T20:17:01Z</dcterms:created>
  <dcterms:modified xsi:type="dcterms:W3CDTF">2011-01-13T19:46:31Z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