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Feuil1" sheetId="1" r:id="rId1"/>
    <sheet name="Feuil2" sheetId="2" r:id="rId2"/>
    <sheet name="Feuil3" sheetId="3" r:id="rId3"/>
  </sheets>
  <definedNames>
    <definedName name="billet">'Feuil1'!$C$28</definedName>
    <definedName name="participants">'Feuil1'!$K$29</definedName>
    <definedName name="prix_total">'Feuil1'!$C$27</definedName>
    <definedName name="surcourt_billet">'Feuil1'!$C$28</definedName>
  </definedNames>
  <calcPr fullCalcOnLoad="1"/>
</workbook>
</file>

<file path=xl/sharedStrings.xml><?xml version="1.0" encoding="utf-8"?>
<sst xmlns="http://schemas.openxmlformats.org/spreadsheetml/2006/main" count="21" uniqueCount="20">
  <si>
    <t>a</t>
  </si>
  <si>
    <t>b</t>
  </si>
  <si>
    <t>c</t>
  </si>
  <si>
    <t>b²-4ac</t>
  </si>
  <si>
    <t>racine 1</t>
  </si>
  <si>
    <t>participants</t>
  </si>
  <si>
    <t>x</t>
  </si>
  <si>
    <t>billet</t>
  </si>
  <si>
    <t>surcout 3 défections</t>
  </si>
  <si>
    <t>surcout 3 défections par billet</t>
  </si>
  <si>
    <t>vérification</t>
  </si>
  <si>
    <t>prix total</t>
  </si>
  <si>
    <t>ancien billet</t>
  </si>
  <si>
    <t>racine 2</t>
  </si>
  <si>
    <t>discriminant</t>
  </si>
  <si>
    <t>résolution de l'équation ax² + bx + c =0</t>
  </si>
  <si>
    <t>au 1/1000ème</t>
  </si>
  <si>
    <t>surcoût</t>
  </si>
  <si>
    <t>Surcoût des trois défections</t>
  </si>
  <si>
    <t>surcoût par billet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</si>
</sst>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00000"/>
    <numFmt numFmtId="168" formatCode="0.000000000"/>
    <numFmt numFmtId="169" formatCode="0.00000000"/>
    <numFmt numFmtId="170" formatCode="0.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N669"/>
  <sheetViews>
    <sheetView tabSelected="1" workbookViewId="0" topLeftCell="A1">
      <selection activeCell="B22" sqref="B22"/>
    </sheetView>
  </sheetViews>
  <sheetFormatPr defaultColWidth="11.421875" defaultRowHeight="12.75"/>
  <cols>
    <col min="4" max="5" width="11.421875" style="1" customWidth="1"/>
    <col min="6" max="7" width="12.8515625" style="0" customWidth="1"/>
  </cols>
  <sheetData>
    <row r="6" ht="12.75">
      <c r="J6">
        <f>M28*(participants+3)</f>
        <v>737</v>
      </c>
    </row>
    <row r="11" ht="13.5" thickBot="1"/>
    <row r="12" spans="4:7" ht="13.5" thickBot="1">
      <c r="D12" s="3" t="s">
        <v>15</v>
      </c>
      <c r="E12" s="4"/>
      <c r="F12" s="4"/>
      <c r="G12" s="5"/>
    </row>
    <row r="14" spans="5:7" ht="12.75">
      <c r="E14" s="6" t="s">
        <v>0</v>
      </c>
      <c r="F14" s="6" t="s">
        <v>1</v>
      </c>
      <c r="G14" s="6" t="s">
        <v>2</v>
      </c>
    </row>
    <row r="15" spans="5:12" ht="12.75">
      <c r="E15" s="6">
        <v>4.02</v>
      </c>
      <c r="F15" s="6">
        <v>12.06</v>
      </c>
      <c r="G15" s="6">
        <v>-2170.8</v>
      </c>
      <c r="J15" t="s">
        <v>18</v>
      </c>
      <c r="L15">
        <f>M29*3/(participants+3)</f>
        <v>88.44</v>
      </c>
    </row>
    <row r="16" spans="6:12" ht="12.75">
      <c r="F16" s="1"/>
      <c r="G16" s="1"/>
      <c r="J16" t="s">
        <v>19</v>
      </c>
      <c r="L16">
        <f>L15/participants</f>
        <v>4.02</v>
      </c>
    </row>
    <row r="17" spans="4:7" ht="12.75">
      <c r="D17" s="7" t="s">
        <v>14</v>
      </c>
      <c r="E17" s="8" t="s">
        <v>3</v>
      </c>
      <c r="F17" s="9">
        <f>F15*F15-4*E15*G15</f>
        <v>35051.9076</v>
      </c>
      <c r="G17" s="1"/>
    </row>
    <row r="18" spans="6:7" ht="12.75">
      <c r="F18" s="1"/>
      <c r="G18" s="1"/>
    </row>
    <row r="19" spans="6:7" ht="12.75">
      <c r="F19" s="1"/>
      <c r="G19" s="1"/>
    </row>
    <row r="20" spans="5:7" ht="12.75">
      <c r="E20" s="7" t="s">
        <v>4</v>
      </c>
      <c r="F20" s="10">
        <f>(-F15-F17^0.5)/(2*E15)</f>
        <v>-24.78626204439004</v>
      </c>
      <c r="G20" s="1" t="s">
        <v>16</v>
      </c>
    </row>
    <row r="21" spans="5:7" ht="12.75">
      <c r="E21" s="7" t="s">
        <v>13</v>
      </c>
      <c r="F21" s="10">
        <f>(-F15+F17^0.5)/(2*E15)</f>
        <v>21.78626204439004</v>
      </c>
      <c r="G21" s="1"/>
    </row>
    <row r="24" ht="12.75">
      <c r="M24">
        <f>M29*3</f>
        <v>2211</v>
      </c>
    </row>
    <row r="27" ht="12.75">
      <c r="C27">
        <v>723.6</v>
      </c>
    </row>
    <row r="28" spans="3:13" ht="12.75">
      <c r="C28">
        <v>4.02</v>
      </c>
      <c r="J28" s="11" t="s">
        <v>17</v>
      </c>
      <c r="K28" s="11">
        <v>4.02</v>
      </c>
      <c r="L28" s="11" t="s">
        <v>12</v>
      </c>
      <c r="M28" s="11">
        <f>(participants)*K28/3</f>
        <v>29.48</v>
      </c>
    </row>
    <row r="29" spans="10:13" ht="12.75">
      <c r="J29" s="11" t="s">
        <v>5</v>
      </c>
      <c r="K29" s="11">
        <v>22</v>
      </c>
      <c r="L29" s="11" t="s">
        <v>11</v>
      </c>
      <c r="M29" s="11">
        <f>(M28+K28)*participants</f>
        <v>737</v>
      </c>
    </row>
    <row r="30" spans="4:11" ht="38.25">
      <c r="D30" s="2" t="s">
        <v>6</v>
      </c>
      <c r="E30" s="2" t="s">
        <v>7</v>
      </c>
      <c r="F30" s="2" t="s">
        <v>8</v>
      </c>
      <c r="G30" s="2" t="s">
        <v>9</v>
      </c>
      <c r="I30" s="2" t="s">
        <v>10</v>
      </c>
      <c r="K30" s="2" t="s">
        <v>11</v>
      </c>
    </row>
    <row r="31" spans="4:14" ht="12.75">
      <c r="D31" s="1">
        <v>1</v>
      </c>
      <c r="E31" s="1">
        <f>prix_total/(D31)</f>
        <v>723.6</v>
      </c>
      <c r="F31" s="1"/>
      <c r="K31" s="1">
        <v>1</v>
      </c>
      <c r="M31">
        <f>4.02*N31*N31+12.06*N31-2170.8</f>
        <v>-2154.7200000000003</v>
      </c>
      <c r="N31">
        <v>1</v>
      </c>
    </row>
    <row r="32" spans="4:14" ht="12.75">
      <c r="D32" s="1">
        <f>D31+1</f>
        <v>2</v>
      </c>
      <c r="E32" s="1">
        <f aca="true" t="shared" si="0" ref="E32:E95">prix_total/(D32)</f>
        <v>361.8</v>
      </c>
      <c r="F32" s="1"/>
      <c r="K32" s="1">
        <f>K31+1</f>
        <v>2</v>
      </c>
      <c r="M32">
        <f aca="true" t="shared" si="1" ref="M32:M78">4.02*N32*N32+12.06*N32-2170.8</f>
        <v>-2130.6000000000004</v>
      </c>
      <c r="N32">
        <f>N31+1</f>
        <v>2</v>
      </c>
    </row>
    <row r="33" spans="4:14" ht="12.75">
      <c r="D33" s="1">
        <f aca="true" t="shared" si="2" ref="D33:D96">D32+1</f>
        <v>3</v>
      </c>
      <c r="E33" s="1">
        <f t="shared" si="0"/>
        <v>241.20000000000002</v>
      </c>
      <c r="F33" s="1"/>
      <c r="K33" s="1">
        <f aca="true" t="shared" si="3" ref="K33:K90">K32+1</f>
        <v>3</v>
      </c>
      <c r="M33">
        <f t="shared" si="1"/>
        <v>-2098.44</v>
      </c>
      <c r="N33">
        <f aca="true" t="shared" si="4" ref="N33:N78">N32+1</f>
        <v>3</v>
      </c>
    </row>
    <row r="34" spans="4:14" ht="12.75">
      <c r="D34" s="1">
        <f t="shared" si="2"/>
        <v>4</v>
      </c>
      <c r="E34" s="1">
        <f t="shared" si="0"/>
        <v>180.9</v>
      </c>
      <c r="F34" s="1">
        <f aca="true" t="shared" si="5" ref="F31:F50">E34*3</f>
        <v>542.7</v>
      </c>
      <c r="G34">
        <f>E31-E34</f>
        <v>542.7</v>
      </c>
      <c r="I34">
        <f>(E34+G34)*(D34-3)</f>
        <v>723.6</v>
      </c>
      <c r="K34" s="1">
        <f t="shared" si="3"/>
        <v>4</v>
      </c>
      <c r="M34">
        <f t="shared" si="1"/>
        <v>-2058.2400000000002</v>
      </c>
      <c r="N34">
        <f t="shared" si="4"/>
        <v>4</v>
      </c>
    </row>
    <row r="35" spans="4:14" ht="12.75">
      <c r="D35" s="1">
        <f t="shared" si="2"/>
        <v>5</v>
      </c>
      <c r="E35" s="1">
        <f t="shared" si="0"/>
        <v>144.72</v>
      </c>
      <c r="F35" s="1">
        <f t="shared" si="5"/>
        <v>434.15999999999997</v>
      </c>
      <c r="G35">
        <f aca="true" t="shared" si="6" ref="G35:G98">E32-E35</f>
        <v>217.08</v>
      </c>
      <c r="I35">
        <f aca="true" t="shared" si="7" ref="I35:I98">(E35+G35)*(D35-3)</f>
        <v>723.6</v>
      </c>
      <c r="K35" s="1">
        <f t="shared" si="3"/>
        <v>5</v>
      </c>
      <c r="M35">
        <f t="shared" si="1"/>
        <v>-2010.0000000000002</v>
      </c>
      <c r="N35">
        <f t="shared" si="4"/>
        <v>5</v>
      </c>
    </row>
    <row r="36" spans="4:14" ht="12.75">
      <c r="D36" s="1">
        <f t="shared" si="2"/>
        <v>6</v>
      </c>
      <c r="E36" s="1">
        <f t="shared" si="0"/>
        <v>120.60000000000001</v>
      </c>
      <c r="F36" s="1">
        <f t="shared" si="5"/>
        <v>361.8</v>
      </c>
      <c r="G36">
        <f t="shared" si="6"/>
        <v>120.60000000000001</v>
      </c>
      <c r="I36">
        <f t="shared" si="7"/>
        <v>723.6</v>
      </c>
      <c r="K36" s="1">
        <f t="shared" si="3"/>
        <v>6</v>
      </c>
      <c r="M36">
        <f t="shared" si="1"/>
        <v>-1953.7200000000003</v>
      </c>
      <c r="N36">
        <f t="shared" si="4"/>
        <v>6</v>
      </c>
    </row>
    <row r="37" spans="4:14" ht="12.75">
      <c r="D37" s="1">
        <f t="shared" si="2"/>
        <v>7</v>
      </c>
      <c r="E37" s="1">
        <f t="shared" si="0"/>
        <v>103.37142857142858</v>
      </c>
      <c r="F37" s="1">
        <f t="shared" si="5"/>
        <v>310.11428571428576</v>
      </c>
      <c r="G37">
        <f t="shared" si="6"/>
        <v>77.52857142857142</v>
      </c>
      <c r="I37">
        <f t="shared" si="7"/>
        <v>723.6</v>
      </c>
      <c r="K37" s="1">
        <f t="shared" si="3"/>
        <v>7</v>
      </c>
      <c r="M37">
        <f t="shared" si="1"/>
        <v>-1889.4</v>
      </c>
      <c r="N37">
        <f t="shared" si="4"/>
        <v>7</v>
      </c>
    </row>
    <row r="38" spans="4:14" ht="12.75">
      <c r="D38" s="1">
        <f t="shared" si="2"/>
        <v>8</v>
      </c>
      <c r="E38" s="1">
        <f t="shared" si="0"/>
        <v>90.45</v>
      </c>
      <c r="F38" s="1">
        <f t="shared" si="5"/>
        <v>271.35</v>
      </c>
      <c r="G38">
        <f t="shared" si="6"/>
        <v>54.269999999999996</v>
      </c>
      <c r="I38">
        <f t="shared" si="7"/>
        <v>723.6</v>
      </c>
      <c r="K38" s="1">
        <f t="shared" si="3"/>
        <v>8</v>
      </c>
      <c r="M38">
        <f t="shared" si="1"/>
        <v>-1817.0400000000002</v>
      </c>
      <c r="N38">
        <f t="shared" si="4"/>
        <v>8</v>
      </c>
    </row>
    <row r="39" spans="4:14" ht="12.75">
      <c r="D39" s="1">
        <f t="shared" si="2"/>
        <v>9</v>
      </c>
      <c r="E39" s="1">
        <f t="shared" si="0"/>
        <v>80.4</v>
      </c>
      <c r="F39" s="1">
        <f t="shared" si="5"/>
        <v>241.20000000000002</v>
      </c>
      <c r="G39">
        <f t="shared" si="6"/>
        <v>40.2</v>
      </c>
      <c r="I39">
        <f t="shared" si="7"/>
        <v>723.6</v>
      </c>
      <c r="K39" s="1">
        <f t="shared" si="3"/>
        <v>9</v>
      </c>
      <c r="M39">
        <f t="shared" si="1"/>
        <v>-1736.6400000000003</v>
      </c>
      <c r="N39">
        <f t="shared" si="4"/>
        <v>9</v>
      </c>
    </row>
    <row r="40" spans="4:14" ht="12.75">
      <c r="D40" s="1">
        <f t="shared" si="2"/>
        <v>10</v>
      </c>
      <c r="E40" s="1">
        <f t="shared" si="0"/>
        <v>72.36</v>
      </c>
      <c r="F40" s="1">
        <f t="shared" si="5"/>
        <v>217.07999999999998</v>
      </c>
      <c r="G40">
        <f t="shared" si="6"/>
        <v>31.01142857142858</v>
      </c>
      <c r="I40">
        <f t="shared" si="7"/>
        <v>723.6</v>
      </c>
      <c r="K40" s="1">
        <f t="shared" si="3"/>
        <v>10</v>
      </c>
      <c r="M40">
        <f t="shared" si="1"/>
        <v>-1648.2000000000003</v>
      </c>
      <c r="N40">
        <f t="shared" si="4"/>
        <v>10</v>
      </c>
    </row>
    <row r="41" spans="4:14" ht="12.75">
      <c r="D41" s="1">
        <f t="shared" si="2"/>
        <v>11</v>
      </c>
      <c r="E41" s="1">
        <f t="shared" si="0"/>
        <v>65.78181818181818</v>
      </c>
      <c r="F41" s="1">
        <f t="shared" si="5"/>
        <v>197.34545454545454</v>
      </c>
      <c r="G41">
        <f t="shared" si="6"/>
        <v>24.66818181818182</v>
      </c>
      <c r="I41">
        <f t="shared" si="7"/>
        <v>723.6</v>
      </c>
      <c r="K41" s="1">
        <f t="shared" si="3"/>
        <v>11</v>
      </c>
      <c r="M41">
        <f t="shared" si="1"/>
        <v>-1551.7200000000003</v>
      </c>
      <c r="N41">
        <f t="shared" si="4"/>
        <v>11</v>
      </c>
    </row>
    <row r="42" spans="4:14" ht="12.75">
      <c r="D42" s="1">
        <f t="shared" si="2"/>
        <v>12</v>
      </c>
      <c r="E42" s="1">
        <f t="shared" si="0"/>
        <v>60.300000000000004</v>
      </c>
      <c r="F42" s="1">
        <f t="shared" si="5"/>
        <v>180.9</v>
      </c>
      <c r="G42">
        <f t="shared" si="6"/>
        <v>20.1</v>
      </c>
      <c r="I42">
        <f t="shared" si="7"/>
        <v>723.6</v>
      </c>
      <c r="K42" s="1">
        <f t="shared" si="3"/>
        <v>12</v>
      </c>
      <c r="M42">
        <f t="shared" si="1"/>
        <v>-1447.2000000000003</v>
      </c>
      <c r="N42">
        <f t="shared" si="4"/>
        <v>12</v>
      </c>
    </row>
    <row r="43" spans="4:14" ht="12.75">
      <c r="D43" s="1">
        <f t="shared" si="2"/>
        <v>13</v>
      </c>
      <c r="E43" s="1">
        <f t="shared" si="0"/>
        <v>55.66153846153846</v>
      </c>
      <c r="F43" s="1">
        <f t="shared" si="5"/>
        <v>166.98461538461538</v>
      </c>
      <c r="G43">
        <f t="shared" si="6"/>
        <v>16.698461538461537</v>
      </c>
      <c r="I43">
        <f t="shared" si="7"/>
        <v>723.6</v>
      </c>
      <c r="K43" s="1">
        <f t="shared" si="3"/>
        <v>13</v>
      </c>
      <c r="M43">
        <f t="shared" si="1"/>
        <v>-1334.6400000000003</v>
      </c>
      <c r="N43">
        <f t="shared" si="4"/>
        <v>13</v>
      </c>
    </row>
    <row r="44" spans="4:14" ht="12.75">
      <c r="D44" s="1">
        <f t="shared" si="2"/>
        <v>14</v>
      </c>
      <c r="E44" s="1">
        <f t="shared" si="0"/>
        <v>51.68571428571429</v>
      </c>
      <c r="F44" s="1">
        <f t="shared" si="5"/>
        <v>155.05714285714288</v>
      </c>
      <c r="G44">
        <f t="shared" si="6"/>
        <v>14.096103896103891</v>
      </c>
      <c r="I44">
        <f t="shared" si="7"/>
        <v>723.6</v>
      </c>
      <c r="K44" s="1">
        <f t="shared" si="3"/>
        <v>14</v>
      </c>
      <c r="M44">
        <f t="shared" si="1"/>
        <v>-1214.0400000000002</v>
      </c>
      <c r="N44">
        <f t="shared" si="4"/>
        <v>14</v>
      </c>
    </row>
    <row r="45" spans="4:14" ht="12.75">
      <c r="D45" s="1">
        <f t="shared" si="2"/>
        <v>15</v>
      </c>
      <c r="E45" s="1">
        <f t="shared" si="0"/>
        <v>48.24</v>
      </c>
      <c r="F45" s="1">
        <f t="shared" si="5"/>
        <v>144.72</v>
      </c>
      <c r="G45">
        <f t="shared" si="6"/>
        <v>12.060000000000002</v>
      </c>
      <c r="I45">
        <f t="shared" si="7"/>
        <v>723.6</v>
      </c>
      <c r="K45" s="1">
        <f t="shared" si="3"/>
        <v>15</v>
      </c>
      <c r="M45">
        <f t="shared" si="1"/>
        <v>-1085.4</v>
      </c>
      <c r="N45">
        <f t="shared" si="4"/>
        <v>15</v>
      </c>
    </row>
    <row r="46" spans="4:14" ht="12.75">
      <c r="D46" s="1">
        <f t="shared" si="2"/>
        <v>16</v>
      </c>
      <c r="E46" s="1">
        <f t="shared" si="0"/>
        <v>45.225</v>
      </c>
      <c r="F46" s="1">
        <f t="shared" si="5"/>
        <v>135.675</v>
      </c>
      <c r="G46">
        <f t="shared" si="6"/>
        <v>10.436538461538461</v>
      </c>
      <c r="I46">
        <f t="shared" si="7"/>
        <v>723.6</v>
      </c>
      <c r="K46" s="1">
        <f t="shared" si="3"/>
        <v>16</v>
      </c>
      <c r="M46">
        <f t="shared" si="1"/>
        <v>-948.7200000000003</v>
      </c>
      <c r="N46">
        <f t="shared" si="4"/>
        <v>16</v>
      </c>
    </row>
    <row r="47" spans="4:14" ht="12.75">
      <c r="D47" s="1">
        <f t="shared" si="2"/>
        <v>17</v>
      </c>
      <c r="E47" s="1">
        <f t="shared" si="0"/>
        <v>42.56470588235294</v>
      </c>
      <c r="F47" s="1">
        <f t="shared" si="5"/>
        <v>127.69411764705882</v>
      </c>
      <c r="G47">
        <f t="shared" si="6"/>
        <v>9.121008403361351</v>
      </c>
      <c r="I47">
        <f t="shared" si="7"/>
        <v>723.6</v>
      </c>
      <c r="K47" s="1">
        <f t="shared" si="3"/>
        <v>17</v>
      </c>
      <c r="M47">
        <f t="shared" si="1"/>
        <v>-804.0000000000005</v>
      </c>
      <c r="N47">
        <f t="shared" si="4"/>
        <v>17</v>
      </c>
    </row>
    <row r="48" spans="4:14" ht="12.75">
      <c r="D48" s="1">
        <f t="shared" si="2"/>
        <v>18</v>
      </c>
      <c r="E48" s="1">
        <f t="shared" si="0"/>
        <v>40.2</v>
      </c>
      <c r="F48" s="1">
        <f t="shared" si="5"/>
        <v>120.60000000000001</v>
      </c>
      <c r="G48">
        <f t="shared" si="6"/>
        <v>8.04</v>
      </c>
      <c r="I48">
        <f t="shared" si="7"/>
        <v>723.6</v>
      </c>
      <c r="K48" s="1">
        <f t="shared" si="3"/>
        <v>18</v>
      </c>
      <c r="M48">
        <f t="shared" si="1"/>
        <v>-651.2400000000005</v>
      </c>
      <c r="N48">
        <f t="shared" si="4"/>
        <v>18</v>
      </c>
    </row>
    <row r="49" spans="4:14" ht="12.75">
      <c r="D49" s="1">
        <f t="shared" si="2"/>
        <v>19</v>
      </c>
      <c r="E49" s="1">
        <f t="shared" si="0"/>
        <v>38.08421052631579</v>
      </c>
      <c r="F49" s="1">
        <f t="shared" si="5"/>
        <v>114.25263157894739</v>
      </c>
      <c r="G49">
        <f t="shared" si="6"/>
        <v>7.140789473684208</v>
      </c>
      <c r="I49">
        <f t="shared" si="7"/>
        <v>723.6</v>
      </c>
      <c r="K49" s="1">
        <f t="shared" si="3"/>
        <v>19</v>
      </c>
      <c r="M49">
        <f t="shared" si="1"/>
        <v>-490.4400000000003</v>
      </c>
      <c r="N49">
        <f t="shared" si="4"/>
        <v>19</v>
      </c>
    </row>
    <row r="50" spans="4:14" ht="12.75">
      <c r="D50" s="1">
        <f t="shared" si="2"/>
        <v>20</v>
      </c>
      <c r="E50" s="1">
        <f t="shared" si="0"/>
        <v>36.18</v>
      </c>
      <c r="F50" s="1">
        <f>E50*3</f>
        <v>108.53999999999999</v>
      </c>
      <c r="G50">
        <f t="shared" si="6"/>
        <v>6.3847058823529395</v>
      </c>
      <c r="I50">
        <f t="shared" si="7"/>
        <v>723.5999999999999</v>
      </c>
      <c r="K50" s="1">
        <f t="shared" si="3"/>
        <v>20</v>
      </c>
      <c r="M50">
        <f t="shared" si="1"/>
        <v>-321.60000000000036</v>
      </c>
      <c r="N50">
        <f t="shared" si="4"/>
        <v>20</v>
      </c>
    </row>
    <row r="51" spans="4:14" ht="12.75">
      <c r="D51" s="1">
        <f t="shared" si="2"/>
        <v>21</v>
      </c>
      <c r="E51" s="1">
        <f t="shared" si="0"/>
        <v>34.457142857142856</v>
      </c>
      <c r="F51" s="1">
        <f aca="true" t="shared" si="8" ref="F51:F114">E51*3</f>
        <v>103.37142857142857</v>
      </c>
      <c r="G51">
        <f t="shared" si="6"/>
        <v>5.742857142857147</v>
      </c>
      <c r="I51">
        <f t="shared" si="7"/>
        <v>723.6</v>
      </c>
      <c r="K51" s="1">
        <f t="shared" si="3"/>
        <v>21</v>
      </c>
      <c r="M51">
        <f t="shared" si="1"/>
        <v>-144.72000000000048</v>
      </c>
      <c r="N51">
        <f t="shared" si="4"/>
        <v>21</v>
      </c>
    </row>
    <row r="52" spans="4:14" ht="12.75">
      <c r="D52" s="1">
        <f t="shared" si="2"/>
        <v>22</v>
      </c>
      <c r="E52" s="1">
        <f t="shared" si="0"/>
        <v>32.89090909090909</v>
      </c>
      <c r="F52" s="1">
        <f t="shared" si="8"/>
        <v>98.67272727272727</v>
      </c>
      <c r="G52">
        <f t="shared" si="6"/>
        <v>5.193301435406703</v>
      </c>
      <c r="I52">
        <f t="shared" si="7"/>
        <v>723.6</v>
      </c>
      <c r="K52" s="1">
        <f t="shared" si="3"/>
        <v>22</v>
      </c>
      <c r="M52">
        <f t="shared" si="1"/>
        <v>40.19999999999982</v>
      </c>
      <c r="N52">
        <f t="shared" si="4"/>
        <v>22</v>
      </c>
    </row>
    <row r="53" spans="4:14" ht="12.75">
      <c r="D53" s="1">
        <f t="shared" si="2"/>
        <v>23</v>
      </c>
      <c r="E53" s="1">
        <f t="shared" si="0"/>
        <v>31.460869565217394</v>
      </c>
      <c r="F53" s="1">
        <f t="shared" si="8"/>
        <v>94.38260869565218</v>
      </c>
      <c r="G53">
        <f t="shared" si="6"/>
        <v>4.719130434782606</v>
      </c>
      <c r="I53">
        <f t="shared" si="7"/>
        <v>723.6</v>
      </c>
      <c r="K53" s="1">
        <f t="shared" si="3"/>
        <v>23</v>
      </c>
      <c r="M53">
        <f t="shared" si="1"/>
        <v>233.15999999999985</v>
      </c>
      <c r="N53">
        <f t="shared" si="4"/>
        <v>23</v>
      </c>
    </row>
    <row r="54" spans="4:14" ht="12.75">
      <c r="D54" s="1">
        <f t="shared" si="2"/>
        <v>24</v>
      </c>
      <c r="E54" s="1">
        <f t="shared" si="0"/>
        <v>30.150000000000002</v>
      </c>
      <c r="F54" s="1">
        <f t="shared" si="8"/>
        <v>90.45</v>
      </c>
      <c r="G54">
        <f t="shared" si="6"/>
        <v>4.307142857142853</v>
      </c>
      <c r="I54">
        <f t="shared" si="7"/>
        <v>723.5999999999999</v>
      </c>
      <c r="K54" s="1">
        <f t="shared" si="3"/>
        <v>24</v>
      </c>
      <c r="M54">
        <f t="shared" si="1"/>
        <v>434.1599999999994</v>
      </c>
      <c r="N54">
        <f t="shared" si="4"/>
        <v>24</v>
      </c>
    </row>
    <row r="55" spans="4:14" ht="12.75">
      <c r="D55" s="1">
        <f t="shared" si="2"/>
        <v>25</v>
      </c>
      <c r="E55" s="1">
        <f t="shared" si="0"/>
        <v>28.944000000000003</v>
      </c>
      <c r="F55" s="1">
        <f t="shared" si="8"/>
        <v>86.83200000000001</v>
      </c>
      <c r="G55">
        <f t="shared" si="6"/>
        <v>3.946909090909088</v>
      </c>
      <c r="I55">
        <f t="shared" si="7"/>
        <v>723.6</v>
      </c>
      <c r="K55" s="1">
        <f t="shared" si="3"/>
        <v>25</v>
      </c>
      <c r="M55">
        <f t="shared" si="1"/>
        <v>643.1999999999994</v>
      </c>
      <c r="N55">
        <f t="shared" si="4"/>
        <v>25</v>
      </c>
    </row>
    <row r="56" spans="4:14" ht="12.75">
      <c r="D56" s="1">
        <f t="shared" si="2"/>
        <v>26</v>
      </c>
      <c r="E56" s="1">
        <f t="shared" si="0"/>
        <v>27.83076923076923</v>
      </c>
      <c r="F56" s="1">
        <f t="shared" si="8"/>
        <v>83.49230769230769</v>
      </c>
      <c r="G56">
        <f t="shared" si="6"/>
        <v>3.630100334448162</v>
      </c>
      <c r="I56">
        <f t="shared" si="7"/>
        <v>723.6</v>
      </c>
      <c r="K56" s="1">
        <f t="shared" si="3"/>
        <v>26</v>
      </c>
      <c r="M56">
        <f t="shared" si="1"/>
        <v>860.2799999999993</v>
      </c>
      <c r="N56">
        <f t="shared" si="4"/>
        <v>26</v>
      </c>
    </row>
    <row r="57" spans="4:14" ht="12.75">
      <c r="D57" s="1">
        <f t="shared" si="2"/>
        <v>27</v>
      </c>
      <c r="E57" s="1">
        <f t="shared" si="0"/>
        <v>26.8</v>
      </c>
      <c r="F57" s="1">
        <f t="shared" si="8"/>
        <v>80.4</v>
      </c>
      <c r="G57">
        <f t="shared" si="6"/>
        <v>3.3500000000000014</v>
      </c>
      <c r="I57">
        <f t="shared" si="7"/>
        <v>723.6</v>
      </c>
      <c r="K57" s="1">
        <f t="shared" si="3"/>
        <v>27</v>
      </c>
      <c r="M57">
        <f t="shared" si="1"/>
        <v>1085.3999999999996</v>
      </c>
      <c r="N57">
        <f t="shared" si="4"/>
        <v>27</v>
      </c>
    </row>
    <row r="58" spans="4:14" ht="12.75">
      <c r="D58" s="1">
        <f t="shared" si="2"/>
        <v>28</v>
      </c>
      <c r="E58" s="1">
        <f t="shared" si="0"/>
        <v>25.842857142857145</v>
      </c>
      <c r="F58" s="1">
        <f t="shared" si="8"/>
        <v>77.52857142857144</v>
      </c>
      <c r="G58">
        <f t="shared" si="6"/>
        <v>3.1011428571428574</v>
      </c>
      <c r="I58">
        <f t="shared" si="7"/>
        <v>723.6</v>
      </c>
      <c r="K58" s="1">
        <f t="shared" si="3"/>
        <v>28</v>
      </c>
      <c r="M58">
        <f t="shared" si="1"/>
        <v>1318.5599999999995</v>
      </c>
      <c r="N58">
        <f t="shared" si="4"/>
        <v>28</v>
      </c>
    </row>
    <row r="59" spans="4:14" ht="12.75">
      <c r="D59" s="1">
        <f t="shared" si="2"/>
        <v>29</v>
      </c>
      <c r="E59" s="1">
        <f t="shared" si="0"/>
        <v>24.951724137931034</v>
      </c>
      <c r="F59" s="1">
        <f t="shared" si="8"/>
        <v>74.8551724137931</v>
      </c>
      <c r="G59">
        <f t="shared" si="6"/>
        <v>2.879045092838197</v>
      </c>
      <c r="I59">
        <f t="shared" si="7"/>
        <v>723.6</v>
      </c>
      <c r="K59" s="1">
        <f t="shared" si="3"/>
        <v>29</v>
      </c>
      <c r="M59">
        <f t="shared" si="1"/>
        <v>1559.7599999999993</v>
      </c>
      <c r="N59">
        <f t="shared" si="4"/>
        <v>29</v>
      </c>
    </row>
    <row r="60" spans="4:14" ht="12.75">
      <c r="D60" s="1">
        <f t="shared" si="2"/>
        <v>30</v>
      </c>
      <c r="E60" s="1">
        <f t="shared" si="0"/>
        <v>24.12</v>
      </c>
      <c r="F60" s="1">
        <f t="shared" si="8"/>
        <v>72.36</v>
      </c>
      <c r="G60">
        <f t="shared" si="6"/>
        <v>2.6799999999999997</v>
      </c>
      <c r="I60">
        <f t="shared" si="7"/>
        <v>723.6</v>
      </c>
      <c r="K60" s="1">
        <f t="shared" si="3"/>
        <v>30</v>
      </c>
      <c r="M60">
        <f t="shared" si="1"/>
        <v>1809</v>
      </c>
      <c r="N60">
        <f t="shared" si="4"/>
        <v>30</v>
      </c>
    </row>
    <row r="61" spans="4:14" ht="12.75">
      <c r="D61" s="1">
        <f t="shared" si="2"/>
        <v>31</v>
      </c>
      <c r="E61" s="1">
        <f t="shared" si="0"/>
        <v>23.34193548387097</v>
      </c>
      <c r="F61" s="1">
        <f t="shared" si="8"/>
        <v>70.02580645161291</v>
      </c>
      <c r="G61">
        <f t="shared" si="6"/>
        <v>2.500921658986176</v>
      </c>
      <c r="I61">
        <f t="shared" si="7"/>
        <v>723.6</v>
      </c>
      <c r="K61" s="1">
        <f t="shared" si="3"/>
        <v>31</v>
      </c>
      <c r="M61">
        <f t="shared" si="1"/>
        <v>2066.2799999999997</v>
      </c>
      <c r="N61">
        <f t="shared" si="4"/>
        <v>31</v>
      </c>
    </row>
    <row r="62" spans="4:14" ht="12.75">
      <c r="D62" s="1">
        <f t="shared" si="2"/>
        <v>32</v>
      </c>
      <c r="E62" s="1">
        <f t="shared" si="0"/>
        <v>22.6125</v>
      </c>
      <c r="F62" s="1">
        <f t="shared" si="8"/>
        <v>67.8375</v>
      </c>
      <c r="G62">
        <f t="shared" si="6"/>
        <v>2.3392241379310335</v>
      </c>
      <c r="I62">
        <f t="shared" si="7"/>
        <v>723.6</v>
      </c>
      <c r="K62" s="1">
        <f t="shared" si="3"/>
        <v>32</v>
      </c>
      <c r="M62">
        <f t="shared" si="1"/>
        <v>2331.5999999999995</v>
      </c>
      <c r="N62">
        <f t="shared" si="4"/>
        <v>32</v>
      </c>
    </row>
    <row r="63" spans="4:14" ht="12.75">
      <c r="D63" s="1">
        <f t="shared" si="2"/>
        <v>33</v>
      </c>
      <c r="E63" s="1">
        <f t="shared" si="0"/>
        <v>21.92727272727273</v>
      </c>
      <c r="F63" s="1">
        <f t="shared" si="8"/>
        <v>65.78181818181818</v>
      </c>
      <c r="G63">
        <f t="shared" si="6"/>
        <v>2.1927272727272715</v>
      </c>
      <c r="I63">
        <f t="shared" si="7"/>
        <v>723.6</v>
      </c>
      <c r="K63" s="1">
        <f t="shared" si="3"/>
        <v>33</v>
      </c>
      <c r="M63">
        <f t="shared" si="1"/>
        <v>2604.96</v>
      </c>
      <c r="N63">
        <f t="shared" si="4"/>
        <v>33</v>
      </c>
    </row>
    <row r="64" spans="4:14" ht="12.75">
      <c r="D64" s="1">
        <f t="shared" si="2"/>
        <v>34</v>
      </c>
      <c r="E64" s="1">
        <f t="shared" si="0"/>
        <v>21.28235294117647</v>
      </c>
      <c r="F64" s="1">
        <f t="shared" si="8"/>
        <v>63.84705882352941</v>
      </c>
      <c r="G64">
        <f t="shared" si="6"/>
        <v>2.0595825426945</v>
      </c>
      <c r="I64">
        <f t="shared" si="7"/>
        <v>723.6</v>
      </c>
      <c r="K64" s="1">
        <f t="shared" si="3"/>
        <v>34</v>
      </c>
      <c r="M64">
        <f t="shared" si="1"/>
        <v>2886.3599999999988</v>
      </c>
      <c r="N64">
        <f t="shared" si="4"/>
        <v>34</v>
      </c>
    </row>
    <row r="65" spans="4:14" ht="12.75">
      <c r="D65" s="1">
        <f t="shared" si="2"/>
        <v>35</v>
      </c>
      <c r="E65" s="1">
        <f t="shared" si="0"/>
        <v>20.674285714285716</v>
      </c>
      <c r="F65" s="1">
        <f t="shared" si="8"/>
        <v>62.02285714285715</v>
      </c>
      <c r="G65">
        <f t="shared" si="6"/>
        <v>1.9382142857142846</v>
      </c>
      <c r="I65">
        <f t="shared" si="7"/>
        <v>723.6</v>
      </c>
      <c r="K65" s="1">
        <f t="shared" si="3"/>
        <v>35</v>
      </c>
      <c r="M65">
        <f t="shared" si="1"/>
        <v>3175.8</v>
      </c>
      <c r="N65">
        <f t="shared" si="4"/>
        <v>35</v>
      </c>
    </row>
    <row r="66" spans="4:14" ht="12.75">
      <c r="D66" s="1">
        <f t="shared" si="2"/>
        <v>36</v>
      </c>
      <c r="E66" s="1">
        <f t="shared" si="0"/>
        <v>20.1</v>
      </c>
      <c r="F66" s="1">
        <f t="shared" si="8"/>
        <v>60.300000000000004</v>
      </c>
      <c r="G66">
        <f t="shared" si="6"/>
        <v>1.827272727272728</v>
      </c>
      <c r="I66">
        <f t="shared" si="7"/>
        <v>723.6</v>
      </c>
      <c r="K66" s="1">
        <f t="shared" si="3"/>
        <v>36</v>
      </c>
      <c r="M66">
        <f t="shared" si="1"/>
        <v>3473.279999999999</v>
      </c>
      <c r="N66">
        <f t="shared" si="4"/>
        <v>36</v>
      </c>
    </row>
    <row r="67" spans="4:14" ht="12.75">
      <c r="D67" s="1">
        <f t="shared" si="2"/>
        <v>37</v>
      </c>
      <c r="E67" s="1">
        <f t="shared" si="0"/>
        <v>19.55675675675676</v>
      </c>
      <c r="F67" s="1">
        <f t="shared" si="8"/>
        <v>58.67027027027028</v>
      </c>
      <c r="G67">
        <f t="shared" si="6"/>
        <v>1.725596184419711</v>
      </c>
      <c r="I67">
        <f t="shared" si="7"/>
        <v>723.5999999999999</v>
      </c>
      <c r="K67" s="1">
        <f t="shared" si="3"/>
        <v>37</v>
      </c>
      <c r="M67">
        <f t="shared" si="1"/>
        <v>3778.7999999999993</v>
      </c>
      <c r="N67">
        <f t="shared" si="4"/>
        <v>37</v>
      </c>
    </row>
    <row r="68" spans="4:14" ht="12.75">
      <c r="D68" s="1">
        <f t="shared" si="2"/>
        <v>38</v>
      </c>
      <c r="E68" s="1">
        <f t="shared" si="0"/>
        <v>19.042105263157897</v>
      </c>
      <c r="F68" s="1">
        <f t="shared" si="8"/>
        <v>57.12631578947369</v>
      </c>
      <c r="G68">
        <f t="shared" si="6"/>
        <v>1.6321804511278195</v>
      </c>
      <c r="I68">
        <f t="shared" si="7"/>
        <v>723.6</v>
      </c>
      <c r="K68" s="1">
        <f t="shared" si="3"/>
        <v>38</v>
      </c>
      <c r="M68">
        <f t="shared" si="1"/>
        <v>4092.3599999999988</v>
      </c>
      <c r="N68">
        <f t="shared" si="4"/>
        <v>38</v>
      </c>
    </row>
    <row r="69" spans="4:14" ht="12.75">
      <c r="D69" s="1">
        <f t="shared" si="2"/>
        <v>39</v>
      </c>
      <c r="E69" s="1">
        <f t="shared" si="0"/>
        <v>18.553846153846155</v>
      </c>
      <c r="F69" s="1">
        <f t="shared" si="8"/>
        <v>55.66153846153847</v>
      </c>
      <c r="G69">
        <f t="shared" si="6"/>
        <v>1.546153846153846</v>
      </c>
      <c r="I69">
        <f t="shared" si="7"/>
        <v>723.6</v>
      </c>
      <c r="K69" s="1">
        <f t="shared" si="3"/>
        <v>39</v>
      </c>
      <c r="M69">
        <f t="shared" si="1"/>
        <v>4413.959999999999</v>
      </c>
      <c r="N69">
        <f t="shared" si="4"/>
        <v>39</v>
      </c>
    </row>
    <row r="70" spans="4:14" ht="12.75">
      <c r="D70" s="1">
        <f t="shared" si="2"/>
        <v>40</v>
      </c>
      <c r="E70" s="1">
        <f t="shared" si="0"/>
        <v>18.09</v>
      </c>
      <c r="F70" s="1">
        <f t="shared" si="8"/>
        <v>54.269999999999996</v>
      </c>
      <c r="G70">
        <f t="shared" si="6"/>
        <v>1.4667567567567588</v>
      </c>
      <c r="I70">
        <f t="shared" si="7"/>
        <v>723.6</v>
      </c>
      <c r="K70" s="1">
        <f t="shared" si="3"/>
        <v>40</v>
      </c>
      <c r="M70">
        <f t="shared" si="1"/>
        <v>4743.5999999999985</v>
      </c>
      <c r="N70">
        <f t="shared" si="4"/>
        <v>40</v>
      </c>
    </row>
    <row r="71" spans="4:14" ht="12.75">
      <c r="D71" s="1">
        <f t="shared" si="2"/>
        <v>41</v>
      </c>
      <c r="E71" s="1">
        <f t="shared" si="0"/>
        <v>17.648780487804878</v>
      </c>
      <c r="F71" s="1">
        <f t="shared" si="8"/>
        <v>52.94634146341463</v>
      </c>
      <c r="G71">
        <f t="shared" si="6"/>
        <v>1.393324775353019</v>
      </c>
      <c r="I71">
        <f t="shared" si="7"/>
        <v>723.6</v>
      </c>
      <c r="K71" s="1">
        <f t="shared" si="3"/>
        <v>41</v>
      </c>
      <c r="M71">
        <f t="shared" si="1"/>
        <v>5081.28</v>
      </c>
      <c r="N71">
        <f t="shared" si="4"/>
        <v>41</v>
      </c>
    </row>
    <row r="72" spans="4:14" ht="12.75">
      <c r="D72" s="1">
        <f t="shared" si="2"/>
        <v>42</v>
      </c>
      <c r="E72" s="1">
        <f t="shared" si="0"/>
        <v>17.228571428571428</v>
      </c>
      <c r="F72" s="1">
        <f t="shared" si="8"/>
        <v>51.68571428571428</v>
      </c>
      <c r="G72">
        <f t="shared" si="6"/>
        <v>1.3252747252747277</v>
      </c>
      <c r="I72">
        <f t="shared" si="7"/>
        <v>723.6</v>
      </c>
      <c r="K72" s="1">
        <f t="shared" si="3"/>
        <v>42</v>
      </c>
      <c r="M72">
        <f t="shared" si="1"/>
        <v>5426.999999999999</v>
      </c>
      <c r="N72">
        <f t="shared" si="4"/>
        <v>42</v>
      </c>
    </row>
    <row r="73" spans="4:14" ht="12.75">
      <c r="D73" s="1">
        <f t="shared" si="2"/>
        <v>43</v>
      </c>
      <c r="E73" s="1">
        <f t="shared" si="0"/>
        <v>16.82790697674419</v>
      </c>
      <c r="F73" s="1">
        <f t="shared" si="8"/>
        <v>50.483720930232565</v>
      </c>
      <c r="G73">
        <f t="shared" si="6"/>
        <v>1.2620930232558116</v>
      </c>
      <c r="I73">
        <f t="shared" si="7"/>
        <v>723.6</v>
      </c>
      <c r="K73" s="1">
        <f t="shared" si="3"/>
        <v>43</v>
      </c>
      <c r="M73">
        <f t="shared" si="1"/>
        <v>5780.759999999999</v>
      </c>
      <c r="N73">
        <f t="shared" si="4"/>
        <v>43</v>
      </c>
    </row>
    <row r="74" spans="4:14" ht="12.75">
      <c r="D74" s="1">
        <f t="shared" si="2"/>
        <v>44</v>
      </c>
      <c r="E74" s="1">
        <f t="shared" si="0"/>
        <v>16.445454545454545</v>
      </c>
      <c r="F74" s="1">
        <f t="shared" si="8"/>
        <v>49.336363636363636</v>
      </c>
      <c r="G74">
        <f t="shared" si="6"/>
        <v>1.2033259423503324</v>
      </c>
      <c r="I74">
        <f t="shared" si="7"/>
        <v>723.6</v>
      </c>
      <c r="K74" s="1">
        <f t="shared" si="3"/>
        <v>44</v>
      </c>
      <c r="M74">
        <f t="shared" si="1"/>
        <v>6142.559999999999</v>
      </c>
      <c r="N74">
        <f t="shared" si="4"/>
        <v>44</v>
      </c>
    </row>
    <row r="75" spans="4:14" ht="12.75">
      <c r="D75" s="1">
        <f t="shared" si="2"/>
        <v>45</v>
      </c>
      <c r="E75" s="1">
        <f t="shared" si="0"/>
        <v>16.080000000000002</v>
      </c>
      <c r="F75" s="1">
        <f t="shared" si="8"/>
        <v>48.24000000000001</v>
      </c>
      <c r="G75">
        <f t="shared" si="6"/>
        <v>1.148571428571426</v>
      </c>
      <c r="I75">
        <f t="shared" si="7"/>
        <v>723.5999999999999</v>
      </c>
      <c r="K75" s="1">
        <f t="shared" si="3"/>
        <v>45</v>
      </c>
      <c r="M75">
        <f t="shared" si="1"/>
        <v>6512.399999999999</v>
      </c>
      <c r="N75">
        <f t="shared" si="4"/>
        <v>45</v>
      </c>
    </row>
    <row r="76" spans="4:14" ht="12.75">
      <c r="D76" s="1">
        <f t="shared" si="2"/>
        <v>46</v>
      </c>
      <c r="E76" s="1">
        <f t="shared" si="0"/>
        <v>15.730434782608697</v>
      </c>
      <c r="F76" s="1">
        <f t="shared" si="8"/>
        <v>47.19130434782609</v>
      </c>
      <c r="G76">
        <f t="shared" si="6"/>
        <v>1.0974721941354915</v>
      </c>
      <c r="I76">
        <f t="shared" si="7"/>
        <v>723.6000000000001</v>
      </c>
      <c r="K76" s="1">
        <f t="shared" si="3"/>
        <v>46</v>
      </c>
      <c r="M76">
        <f t="shared" si="1"/>
        <v>6890.28</v>
      </c>
      <c r="N76">
        <f t="shared" si="4"/>
        <v>46</v>
      </c>
    </row>
    <row r="77" spans="4:14" ht="12.75">
      <c r="D77" s="1">
        <f t="shared" si="2"/>
        <v>47</v>
      </c>
      <c r="E77" s="1">
        <f t="shared" si="0"/>
        <v>15.395744680851065</v>
      </c>
      <c r="F77" s="1">
        <f t="shared" si="8"/>
        <v>46.18723404255319</v>
      </c>
      <c r="G77">
        <f t="shared" si="6"/>
        <v>1.0497098646034804</v>
      </c>
      <c r="I77">
        <f t="shared" si="7"/>
        <v>723.6</v>
      </c>
      <c r="K77" s="1">
        <f t="shared" si="3"/>
        <v>47</v>
      </c>
      <c r="M77">
        <f t="shared" si="1"/>
        <v>7276.199999999998</v>
      </c>
      <c r="N77">
        <f t="shared" si="4"/>
        <v>47</v>
      </c>
    </row>
    <row r="78" spans="4:14" ht="12.75">
      <c r="D78" s="1">
        <f t="shared" si="2"/>
        <v>48</v>
      </c>
      <c r="E78" s="1">
        <f t="shared" si="0"/>
        <v>15.075000000000001</v>
      </c>
      <c r="F78" s="1">
        <f t="shared" si="8"/>
        <v>45.225</v>
      </c>
      <c r="G78">
        <f t="shared" si="6"/>
        <v>1.0050000000000008</v>
      </c>
      <c r="I78">
        <f t="shared" si="7"/>
        <v>723.6000000000001</v>
      </c>
      <c r="K78" s="1">
        <f t="shared" si="3"/>
        <v>48</v>
      </c>
      <c r="M78">
        <f t="shared" si="1"/>
        <v>7670.159999999997</v>
      </c>
      <c r="N78">
        <f t="shared" si="4"/>
        <v>48</v>
      </c>
    </row>
    <row r="79" spans="4:11" ht="12.75">
      <c r="D79" s="1">
        <f t="shared" si="2"/>
        <v>49</v>
      </c>
      <c r="E79" s="1">
        <f t="shared" si="0"/>
        <v>14.76734693877551</v>
      </c>
      <c r="F79" s="1">
        <f t="shared" si="8"/>
        <v>44.30204081632653</v>
      </c>
      <c r="G79">
        <f t="shared" si="6"/>
        <v>0.9630878438331862</v>
      </c>
      <c r="I79">
        <f t="shared" si="7"/>
        <v>723.6</v>
      </c>
      <c r="K79" s="1">
        <f t="shared" si="3"/>
        <v>49</v>
      </c>
    </row>
    <row r="80" spans="4:11" ht="12.75">
      <c r="D80" s="1">
        <f t="shared" si="2"/>
        <v>50</v>
      </c>
      <c r="E80" s="1">
        <f t="shared" si="0"/>
        <v>14.472000000000001</v>
      </c>
      <c r="F80" s="1">
        <f t="shared" si="8"/>
        <v>43.416000000000004</v>
      </c>
      <c r="G80">
        <f t="shared" si="6"/>
        <v>0.9237446808510636</v>
      </c>
      <c r="I80">
        <f t="shared" si="7"/>
        <v>723.6</v>
      </c>
      <c r="K80" s="1">
        <f t="shared" si="3"/>
        <v>50</v>
      </c>
    </row>
    <row r="81" spans="4:11" ht="12.75">
      <c r="D81" s="1">
        <f t="shared" si="2"/>
        <v>51</v>
      </c>
      <c r="E81" s="1">
        <f t="shared" si="0"/>
        <v>14.188235294117648</v>
      </c>
      <c r="F81" s="1">
        <f t="shared" si="8"/>
        <v>42.564705882352946</v>
      </c>
      <c r="G81">
        <f t="shared" si="6"/>
        <v>0.8867647058823529</v>
      </c>
      <c r="I81">
        <f t="shared" si="7"/>
        <v>723.6</v>
      </c>
      <c r="K81" s="1">
        <f t="shared" si="3"/>
        <v>51</v>
      </c>
    </row>
    <row r="82" spans="4:11" ht="12.75">
      <c r="D82" s="1">
        <f t="shared" si="2"/>
        <v>52</v>
      </c>
      <c r="E82" s="1">
        <f t="shared" si="0"/>
        <v>13.915384615384616</v>
      </c>
      <c r="F82" s="1">
        <f t="shared" si="8"/>
        <v>41.746153846153845</v>
      </c>
      <c r="G82">
        <f t="shared" si="6"/>
        <v>0.8519623233908948</v>
      </c>
      <c r="I82">
        <f t="shared" si="7"/>
        <v>723.6</v>
      </c>
      <c r="K82" s="1">
        <f t="shared" si="3"/>
        <v>52</v>
      </c>
    </row>
    <row r="83" spans="4:11" ht="12.75">
      <c r="D83" s="1">
        <f t="shared" si="2"/>
        <v>53</v>
      </c>
      <c r="E83" s="1">
        <f t="shared" si="0"/>
        <v>13.652830188679246</v>
      </c>
      <c r="F83" s="1">
        <f t="shared" si="8"/>
        <v>40.95849056603774</v>
      </c>
      <c r="G83">
        <f t="shared" si="6"/>
        <v>0.8191698113207551</v>
      </c>
      <c r="I83">
        <f t="shared" si="7"/>
        <v>723.6</v>
      </c>
      <c r="K83" s="1">
        <f t="shared" si="3"/>
        <v>53</v>
      </c>
    </row>
    <row r="84" spans="4:11" ht="12.75">
      <c r="D84" s="1">
        <f t="shared" si="2"/>
        <v>54</v>
      </c>
      <c r="E84" s="1">
        <f t="shared" si="0"/>
        <v>13.4</v>
      </c>
      <c r="F84" s="1">
        <f t="shared" si="8"/>
        <v>40.2</v>
      </c>
      <c r="G84">
        <f t="shared" si="6"/>
        <v>0.7882352941176478</v>
      </c>
      <c r="I84">
        <f t="shared" si="7"/>
        <v>723.6</v>
      </c>
      <c r="K84" s="1">
        <f t="shared" si="3"/>
        <v>54</v>
      </c>
    </row>
    <row r="85" spans="4:11" ht="12.75">
      <c r="D85" s="1">
        <f t="shared" si="2"/>
        <v>55</v>
      </c>
      <c r="E85" s="1">
        <f t="shared" si="0"/>
        <v>13.156363636363636</v>
      </c>
      <c r="F85" s="1">
        <f t="shared" si="8"/>
        <v>39.46909090909091</v>
      </c>
      <c r="G85">
        <f t="shared" si="6"/>
        <v>0.7590209790209794</v>
      </c>
      <c r="I85">
        <f t="shared" si="7"/>
        <v>723.6</v>
      </c>
      <c r="K85" s="1">
        <f t="shared" si="3"/>
        <v>55</v>
      </c>
    </row>
    <row r="86" spans="4:11" ht="12.75">
      <c r="D86" s="1">
        <f t="shared" si="2"/>
        <v>56</v>
      </c>
      <c r="E86" s="1">
        <f t="shared" si="0"/>
        <v>12.921428571428573</v>
      </c>
      <c r="F86" s="1">
        <f t="shared" si="8"/>
        <v>38.76428571428572</v>
      </c>
      <c r="G86">
        <f t="shared" si="6"/>
        <v>0.7314016172506737</v>
      </c>
      <c r="I86">
        <f t="shared" si="7"/>
        <v>723.6</v>
      </c>
      <c r="K86" s="1">
        <f t="shared" si="3"/>
        <v>56</v>
      </c>
    </row>
    <row r="87" spans="4:11" ht="12.75">
      <c r="D87" s="1">
        <f t="shared" si="2"/>
        <v>57</v>
      </c>
      <c r="E87" s="1">
        <f t="shared" si="0"/>
        <v>12.694736842105264</v>
      </c>
      <c r="F87" s="1">
        <f t="shared" si="8"/>
        <v>38.08421052631579</v>
      </c>
      <c r="G87">
        <f t="shared" si="6"/>
        <v>0.7052631578947359</v>
      </c>
      <c r="I87">
        <f t="shared" si="7"/>
        <v>723.6</v>
      </c>
      <c r="K87" s="1">
        <f t="shared" si="3"/>
        <v>57</v>
      </c>
    </row>
    <row r="88" spans="4:11" ht="12.75">
      <c r="D88" s="1">
        <f t="shared" si="2"/>
        <v>58</v>
      </c>
      <c r="E88" s="1">
        <f t="shared" si="0"/>
        <v>12.475862068965517</v>
      </c>
      <c r="F88" s="1">
        <f t="shared" si="8"/>
        <v>37.42758620689655</v>
      </c>
      <c r="G88">
        <f t="shared" si="6"/>
        <v>0.6805015673981192</v>
      </c>
      <c r="I88">
        <f t="shared" si="7"/>
        <v>723.6</v>
      </c>
      <c r="K88" s="1">
        <f t="shared" si="3"/>
        <v>58</v>
      </c>
    </row>
    <row r="89" spans="4:11" ht="12.75">
      <c r="D89" s="1">
        <f t="shared" si="2"/>
        <v>59</v>
      </c>
      <c r="E89" s="1">
        <f t="shared" si="0"/>
        <v>12.264406779661018</v>
      </c>
      <c r="F89" s="1">
        <f t="shared" si="8"/>
        <v>36.793220338983055</v>
      </c>
      <c r="G89">
        <f t="shared" si="6"/>
        <v>0.6570217917675549</v>
      </c>
      <c r="I89">
        <f t="shared" si="7"/>
        <v>723.6</v>
      </c>
      <c r="K89" s="1">
        <f t="shared" si="3"/>
        <v>59</v>
      </c>
    </row>
    <row r="90" spans="4:11" ht="12.75">
      <c r="D90" s="1">
        <f t="shared" si="2"/>
        <v>60</v>
      </c>
      <c r="E90" s="1">
        <f t="shared" si="0"/>
        <v>12.06</v>
      </c>
      <c r="F90" s="1">
        <f t="shared" si="8"/>
        <v>36.18</v>
      </c>
      <c r="G90">
        <f t="shared" si="6"/>
        <v>0.6347368421052639</v>
      </c>
      <c r="I90">
        <f t="shared" si="7"/>
        <v>723.6</v>
      </c>
      <c r="K90" s="1">
        <f t="shared" si="3"/>
        <v>60</v>
      </c>
    </row>
    <row r="91" spans="4:9" ht="12.75">
      <c r="D91" s="1">
        <f t="shared" si="2"/>
        <v>61</v>
      </c>
      <c r="E91" s="1">
        <f t="shared" si="0"/>
        <v>11.862295081967213</v>
      </c>
      <c r="F91" s="1">
        <f t="shared" si="8"/>
        <v>35.58688524590164</v>
      </c>
      <c r="G91">
        <f t="shared" si="6"/>
        <v>0.613566986998304</v>
      </c>
      <c r="I91">
        <f t="shared" si="7"/>
        <v>723.6</v>
      </c>
    </row>
    <row r="92" spans="4:9" ht="12.75">
      <c r="D92" s="1">
        <f t="shared" si="2"/>
        <v>62</v>
      </c>
      <c r="E92" s="1">
        <f t="shared" si="0"/>
        <v>11.670967741935485</v>
      </c>
      <c r="F92" s="1">
        <f t="shared" si="8"/>
        <v>35.012903225806454</v>
      </c>
      <c r="G92">
        <f t="shared" si="6"/>
        <v>0.593439037725533</v>
      </c>
      <c r="I92">
        <f t="shared" si="7"/>
        <v>723.6</v>
      </c>
    </row>
    <row r="93" spans="4:9" ht="12.75">
      <c r="D93" s="1">
        <f t="shared" si="2"/>
        <v>63</v>
      </c>
      <c r="E93" s="1">
        <f t="shared" si="0"/>
        <v>11.485714285714286</v>
      </c>
      <c r="F93" s="1">
        <f t="shared" si="8"/>
        <v>34.457142857142856</v>
      </c>
      <c r="G93">
        <f t="shared" si="6"/>
        <v>0.5742857142857147</v>
      </c>
      <c r="I93">
        <f t="shared" si="7"/>
        <v>723.6</v>
      </c>
    </row>
    <row r="94" spans="4:9" ht="12.75">
      <c r="D94" s="1">
        <f t="shared" si="2"/>
        <v>64</v>
      </c>
      <c r="E94" s="1">
        <f t="shared" si="0"/>
        <v>11.30625</v>
      </c>
      <c r="F94" s="1">
        <f t="shared" si="8"/>
        <v>33.91875</v>
      </c>
      <c r="G94">
        <f t="shared" si="6"/>
        <v>0.5560450819672127</v>
      </c>
      <c r="I94">
        <f t="shared" si="7"/>
        <v>723.6</v>
      </c>
    </row>
    <row r="95" spans="4:9" ht="12.75">
      <c r="D95" s="1">
        <f t="shared" si="2"/>
        <v>65</v>
      </c>
      <c r="E95" s="1">
        <f t="shared" si="0"/>
        <v>11.132307692307693</v>
      </c>
      <c r="F95" s="1">
        <f t="shared" si="8"/>
        <v>33.39692307692308</v>
      </c>
      <c r="G95">
        <f t="shared" si="6"/>
        <v>0.5386600496277918</v>
      </c>
      <c r="I95">
        <f t="shared" si="7"/>
        <v>723.6</v>
      </c>
    </row>
    <row r="96" spans="4:9" ht="12.75">
      <c r="D96" s="1">
        <f t="shared" si="2"/>
        <v>66</v>
      </c>
      <c r="E96" s="1">
        <f aca="true" t="shared" si="9" ref="E96:E159">prix_total/(D96)</f>
        <v>10.963636363636365</v>
      </c>
      <c r="F96" s="1">
        <f t="shared" si="8"/>
        <v>32.89090909090909</v>
      </c>
      <c r="G96">
        <f t="shared" si="6"/>
        <v>0.522077922077921</v>
      </c>
      <c r="I96">
        <f t="shared" si="7"/>
        <v>723.6</v>
      </c>
    </row>
    <row r="97" spans="4:9" ht="12.75">
      <c r="D97" s="1">
        <f aca="true" t="shared" si="10" ref="D97:D160">D96+1</f>
        <v>67</v>
      </c>
      <c r="E97" s="1">
        <f t="shared" si="9"/>
        <v>10.8</v>
      </c>
      <c r="F97" s="1">
        <f t="shared" si="8"/>
        <v>32.400000000000006</v>
      </c>
      <c r="G97">
        <f t="shared" si="6"/>
        <v>0.5062499999999996</v>
      </c>
      <c r="I97">
        <f t="shared" si="7"/>
        <v>723.6</v>
      </c>
    </row>
    <row r="98" spans="4:9" ht="12.75">
      <c r="D98" s="1">
        <f t="shared" si="10"/>
        <v>68</v>
      </c>
      <c r="E98" s="1">
        <f t="shared" si="9"/>
        <v>10.641176470588235</v>
      </c>
      <c r="F98" s="1">
        <f t="shared" si="8"/>
        <v>31.923529411764704</v>
      </c>
      <c r="G98">
        <f t="shared" si="6"/>
        <v>0.4911312217194581</v>
      </c>
      <c r="I98">
        <f t="shared" si="7"/>
        <v>723.6</v>
      </c>
    </row>
    <row r="99" spans="4:9" ht="12.75">
      <c r="D99" s="1">
        <f t="shared" si="10"/>
        <v>69</v>
      </c>
      <c r="E99" s="1">
        <f t="shared" si="9"/>
        <v>10.486956521739131</v>
      </c>
      <c r="F99" s="1">
        <f t="shared" si="8"/>
        <v>31.460869565217394</v>
      </c>
      <c r="G99">
        <f aca="true" t="shared" si="11" ref="G99:G162">E96-E99</f>
        <v>0.47667984189723356</v>
      </c>
      <c r="I99">
        <f aca="true" t="shared" si="12" ref="I99:I130">(E99+G99)*(D99-3)</f>
        <v>723.6</v>
      </c>
    </row>
    <row r="100" spans="4:9" ht="12.75">
      <c r="D100" s="1">
        <f t="shared" si="10"/>
        <v>70</v>
      </c>
      <c r="E100" s="1">
        <f t="shared" si="9"/>
        <v>10.337142857142858</v>
      </c>
      <c r="F100" s="1">
        <f t="shared" si="8"/>
        <v>31.011428571428574</v>
      </c>
      <c r="G100">
        <f t="shared" si="11"/>
        <v>0.46285714285714263</v>
      </c>
      <c r="I100">
        <f t="shared" si="12"/>
        <v>723.6</v>
      </c>
    </row>
    <row r="101" spans="4:9" ht="12.75">
      <c r="D101" s="1">
        <f t="shared" si="10"/>
        <v>71</v>
      </c>
      <c r="E101" s="1">
        <f t="shared" si="9"/>
        <v>10.191549295774648</v>
      </c>
      <c r="F101" s="1">
        <f t="shared" si="8"/>
        <v>30.57464788732394</v>
      </c>
      <c r="G101">
        <f t="shared" si="11"/>
        <v>0.44962717481358716</v>
      </c>
      <c r="I101">
        <f t="shared" si="12"/>
        <v>723.5999999999999</v>
      </c>
    </row>
    <row r="102" spans="4:9" ht="12.75">
      <c r="D102" s="1">
        <f t="shared" si="10"/>
        <v>72</v>
      </c>
      <c r="E102" s="1">
        <f t="shared" si="9"/>
        <v>10.05</v>
      </c>
      <c r="F102" s="1">
        <f t="shared" si="8"/>
        <v>30.150000000000002</v>
      </c>
      <c r="G102">
        <f t="shared" si="11"/>
        <v>0.43695652173913047</v>
      </c>
      <c r="I102">
        <f t="shared" si="12"/>
        <v>723.6</v>
      </c>
    </row>
    <row r="103" spans="4:9" ht="12.75">
      <c r="D103" s="1">
        <f t="shared" si="10"/>
        <v>73</v>
      </c>
      <c r="E103" s="1">
        <f t="shared" si="9"/>
        <v>9.912328767123288</v>
      </c>
      <c r="F103" s="1">
        <f t="shared" si="8"/>
        <v>29.736986301369864</v>
      </c>
      <c r="G103">
        <f t="shared" si="11"/>
        <v>0.42481409001957005</v>
      </c>
      <c r="I103">
        <f t="shared" si="12"/>
        <v>723.6</v>
      </c>
    </row>
    <row r="104" spans="4:9" ht="12.75">
      <c r="D104" s="1">
        <f t="shared" si="10"/>
        <v>74</v>
      </c>
      <c r="E104" s="1">
        <f t="shared" si="9"/>
        <v>9.77837837837838</v>
      </c>
      <c r="F104" s="1">
        <f t="shared" si="8"/>
        <v>29.33513513513514</v>
      </c>
      <c r="G104">
        <f t="shared" si="11"/>
        <v>0.4131709173962683</v>
      </c>
      <c r="I104">
        <f t="shared" si="12"/>
        <v>723.6</v>
      </c>
    </row>
    <row r="105" spans="4:9" ht="12.75">
      <c r="D105" s="1">
        <f t="shared" si="10"/>
        <v>75</v>
      </c>
      <c r="E105" s="1">
        <f t="shared" si="9"/>
        <v>9.648</v>
      </c>
      <c r="F105" s="1">
        <f t="shared" si="8"/>
        <v>28.944</v>
      </c>
      <c r="G105">
        <f t="shared" si="11"/>
        <v>0.402000000000001</v>
      </c>
      <c r="I105">
        <f t="shared" si="12"/>
        <v>723.6</v>
      </c>
    </row>
    <row r="106" spans="4:9" ht="12.75">
      <c r="D106" s="1">
        <f t="shared" si="10"/>
        <v>76</v>
      </c>
      <c r="E106" s="1">
        <f t="shared" si="9"/>
        <v>9.521052631578948</v>
      </c>
      <c r="F106" s="1">
        <f t="shared" si="8"/>
        <v>28.563157894736847</v>
      </c>
      <c r="G106">
        <f t="shared" si="11"/>
        <v>0.3912761355443397</v>
      </c>
      <c r="I106">
        <f t="shared" si="12"/>
        <v>723.6</v>
      </c>
    </row>
    <row r="107" spans="4:9" ht="12.75">
      <c r="D107" s="1">
        <f t="shared" si="10"/>
        <v>77</v>
      </c>
      <c r="E107" s="1">
        <f t="shared" si="9"/>
        <v>9.397402597402598</v>
      </c>
      <c r="F107" s="1">
        <f t="shared" si="8"/>
        <v>28.192207792207796</v>
      </c>
      <c r="G107">
        <f t="shared" si="11"/>
        <v>0.3809757809757812</v>
      </c>
      <c r="I107">
        <f t="shared" si="12"/>
        <v>723.6</v>
      </c>
    </row>
    <row r="108" spans="4:9" ht="12.75">
      <c r="D108" s="1">
        <f t="shared" si="10"/>
        <v>78</v>
      </c>
      <c r="E108" s="1">
        <f t="shared" si="9"/>
        <v>9.276923076923078</v>
      </c>
      <c r="F108" s="1">
        <f t="shared" si="8"/>
        <v>27.830769230769235</v>
      </c>
      <c r="G108">
        <f t="shared" si="11"/>
        <v>0.37107692307692197</v>
      </c>
      <c r="I108">
        <f t="shared" si="12"/>
        <v>723.6</v>
      </c>
    </row>
    <row r="109" spans="4:9" ht="12.75">
      <c r="D109" s="1">
        <f t="shared" si="10"/>
        <v>79</v>
      </c>
      <c r="E109" s="1">
        <f t="shared" si="9"/>
        <v>9.159493670886077</v>
      </c>
      <c r="F109" s="1">
        <f t="shared" si="8"/>
        <v>27.47848101265823</v>
      </c>
      <c r="G109">
        <f t="shared" si="11"/>
        <v>0.3615589606928715</v>
      </c>
      <c r="I109">
        <f t="shared" si="12"/>
        <v>723.6</v>
      </c>
    </row>
    <row r="110" spans="4:9" ht="12.75">
      <c r="D110" s="1">
        <f t="shared" si="10"/>
        <v>80</v>
      </c>
      <c r="E110" s="1">
        <f t="shared" si="9"/>
        <v>9.045</v>
      </c>
      <c r="F110" s="1">
        <f t="shared" si="8"/>
        <v>27.134999999999998</v>
      </c>
      <c r="G110">
        <f t="shared" si="11"/>
        <v>0.35240259740259816</v>
      </c>
      <c r="I110">
        <f t="shared" si="12"/>
        <v>723.6</v>
      </c>
    </row>
    <row r="111" spans="4:9" ht="12.75">
      <c r="D111" s="1">
        <f t="shared" si="10"/>
        <v>81</v>
      </c>
      <c r="E111" s="1">
        <f t="shared" si="9"/>
        <v>8.933333333333334</v>
      </c>
      <c r="F111" s="1">
        <f t="shared" si="8"/>
        <v>26.8</v>
      </c>
      <c r="G111">
        <f t="shared" si="11"/>
        <v>0.34358974358974415</v>
      </c>
      <c r="I111">
        <f t="shared" si="12"/>
        <v>723.6</v>
      </c>
    </row>
    <row r="112" spans="4:9" ht="12.75">
      <c r="D112" s="1">
        <f t="shared" si="10"/>
        <v>82</v>
      </c>
      <c r="E112" s="1">
        <f t="shared" si="9"/>
        <v>8.824390243902439</v>
      </c>
      <c r="F112" s="1">
        <f t="shared" si="8"/>
        <v>26.473170731707317</v>
      </c>
      <c r="G112">
        <f t="shared" si="11"/>
        <v>0.33510342698363793</v>
      </c>
      <c r="I112">
        <f t="shared" si="12"/>
        <v>723.6</v>
      </c>
    </row>
    <row r="113" spans="4:9" ht="12.75">
      <c r="D113" s="1">
        <f t="shared" si="10"/>
        <v>83</v>
      </c>
      <c r="E113" s="1">
        <f t="shared" si="9"/>
        <v>8.718072289156627</v>
      </c>
      <c r="F113" s="1">
        <f t="shared" si="8"/>
        <v>26.15421686746988</v>
      </c>
      <c r="G113">
        <f t="shared" si="11"/>
        <v>0.326927710843373</v>
      </c>
      <c r="I113">
        <f t="shared" si="12"/>
        <v>723.6</v>
      </c>
    </row>
    <row r="114" spans="4:9" ht="12.75">
      <c r="D114" s="1">
        <f t="shared" si="10"/>
        <v>84</v>
      </c>
      <c r="E114" s="1">
        <f t="shared" si="9"/>
        <v>8.614285714285714</v>
      </c>
      <c r="F114" s="1">
        <f t="shared" si="8"/>
        <v>25.84285714285714</v>
      </c>
      <c r="G114">
        <f t="shared" si="11"/>
        <v>0.3190476190476197</v>
      </c>
      <c r="I114">
        <f t="shared" si="12"/>
        <v>723.6</v>
      </c>
    </row>
    <row r="115" spans="4:9" ht="12.75">
      <c r="D115" s="1">
        <f t="shared" si="10"/>
        <v>85</v>
      </c>
      <c r="E115" s="1">
        <f t="shared" si="9"/>
        <v>8.512941176470589</v>
      </c>
      <c r="F115" s="1">
        <f aca="true" t="shared" si="13" ref="F115:F178">E115*3</f>
        <v>25.538823529411765</v>
      </c>
      <c r="G115">
        <f t="shared" si="11"/>
        <v>0.31144906743184997</v>
      </c>
      <c r="I115">
        <f t="shared" si="12"/>
        <v>723.6</v>
      </c>
    </row>
    <row r="116" spans="4:9" ht="12.75">
      <c r="D116" s="1">
        <f t="shared" si="10"/>
        <v>86</v>
      </c>
      <c r="E116" s="1">
        <f t="shared" si="9"/>
        <v>8.413953488372094</v>
      </c>
      <c r="F116" s="1">
        <f t="shared" si="13"/>
        <v>25.241860465116282</v>
      </c>
      <c r="G116">
        <f t="shared" si="11"/>
        <v>0.3041188007845328</v>
      </c>
      <c r="I116">
        <f t="shared" si="12"/>
        <v>723.6</v>
      </c>
    </row>
    <row r="117" spans="4:9" ht="12.75">
      <c r="D117" s="1">
        <f t="shared" si="10"/>
        <v>87</v>
      </c>
      <c r="E117" s="1">
        <f t="shared" si="9"/>
        <v>8.317241379310346</v>
      </c>
      <c r="F117" s="1">
        <f t="shared" si="13"/>
        <v>24.951724137931038</v>
      </c>
      <c r="G117">
        <f t="shared" si="11"/>
        <v>0.297044334975368</v>
      </c>
      <c r="I117">
        <f t="shared" si="12"/>
        <v>723.5999999999999</v>
      </c>
    </row>
    <row r="118" spans="4:9" ht="12.75">
      <c r="D118" s="1">
        <f t="shared" si="10"/>
        <v>88</v>
      </c>
      <c r="E118" s="1">
        <f t="shared" si="9"/>
        <v>8.222727272727273</v>
      </c>
      <c r="F118" s="1">
        <f t="shared" si="13"/>
        <v>24.668181818181818</v>
      </c>
      <c r="G118">
        <f t="shared" si="11"/>
        <v>0.29021390374331624</v>
      </c>
      <c r="I118">
        <f t="shared" si="12"/>
        <v>723.6</v>
      </c>
    </row>
    <row r="119" spans="4:9" ht="12.75">
      <c r="D119" s="1">
        <f t="shared" si="10"/>
        <v>89</v>
      </c>
      <c r="E119" s="1">
        <f t="shared" si="9"/>
        <v>8.130337078651685</v>
      </c>
      <c r="F119" s="1">
        <f t="shared" si="13"/>
        <v>24.391011235955055</v>
      </c>
      <c r="G119">
        <f t="shared" si="11"/>
        <v>0.283616409720409</v>
      </c>
      <c r="I119">
        <f t="shared" si="12"/>
        <v>723.6000000000001</v>
      </c>
    </row>
    <row r="120" spans="4:9" ht="12.75">
      <c r="D120" s="1">
        <f t="shared" si="10"/>
        <v>90</v>
      </c>
      <c r="E120" s="1">
        <f t="shared" si="9"/>
        <v>8.040000000000001</v>
      </c>
      <c r="F120" s="1">
        <f t="shared" si="13"/>
        <v>24.120000000000005</v>
      </c>
      <c r="G120">
        <f t="shared" si="11"/>
        <v>0.277241379310345</v>
      </c>
      <c r="I120">
        <f t="shared" si="12"/>
        <v>723.6000000000001</v>
      </c>
    </row>
    <row r="121" spans="4:9" ht="12.75">
      <c r="D121" s="1">
        <f t="shared" si="10"/>
        <v>91</v>
      </c>
      <c r="E121" s="1">
        <f t="shared" si="9"/>
        <v>7.951648351648352</v>
      </c>
      <c r="F121" s="1">
        <f t="shared" si="13"/>
        <v>23.854945054945055</v>
      </c>
      <c r="G121">
        <f t="shared" si="11"/>
        <v>0.27107892107892084</v>
      </c>
      <c r="I121">
        <f t="shared" si="12"/>
        <v>723.6</v>
      </c>
    </row>
    <row r="122" spans="4:9" ht="12.75">
      <c r="D122" s="1">
        <f t="shared" si="10"/>
        <v>92</v>
      </c>
      <c r="E122" s="1">
        <f t="shared" si="9"/>
        <v>7.865217391304348</v>
      </c>
      <c r="F122" s="1">
        <f t="shared" si="13"/>
        <v>23.595652173913045</v>
      </c>
      <c r="G122">
        <f t="shared" si="11"/>
        <v>0.2651196873473367</v>
      </c>
      <c r="I122">
        <f t="shared" si="12"/>
        <v>723.6</v>
      </c>
    </row>
    <row r="123" spans="4:9" ht="12.75">
      <c r="D123" s="1">
        <f t="shared" si="10"/>
        <v>93</v>
      </c>
      <c r="E123" s="1">
        <f t="shared" si="9"/>
        <v>7.780645161290323</v>
      </c>
      <c r="F123" s="1">
        <f t="shared" si="13"/>
        <v>23.34193548387097</v>
      </c>
      <c r="G123">
        <f t="shared" si="11"/>
        <v>0.2593548387096778</v>
      </c>
      <c r="I123">
        <f t="shared" si="12"/>
        <v>723.6000000000001</v>
      </c>
    </row>
    <row r="124" spans="4:9" ht="12.75">
      <c r="D124" s="1">
        <f t="shared" si="10"/>
        <v>94</v>
      </c>
      <c r="E124" s="1">
        <f t="shared" si="9"/>
        <v>7.6978723404255325</v>
      </c>
      <c r="F124" s="1">
        <f t="shared" si="13"/>
        <v>23.093617021276597</v>
      </c>
      <c r="G124">
        <f t="shared" si="11"/>
        <v>0.25377601122281934</v>
      </c>
      <c r="I124">
        <f t="shared" si="12"/>
        <v>723.6</v>
      </c>
    </row>
    <row r="125" spans="4:9" ht="12.75">
      <c r="D125" s="1">
        <f t="shared" si="10"/>
        <v>95</v>
      </c>
      <c r="E125" s="1">
        <f t="shared" si="9"/>
        <v>7.616842105263158</v>
      </c>
      <c r="F125" s="1">
        <f t="shared" si="13"/>
        <v>22.850526315789473</v>
      </c>
      <c r="G125">
        <f t="shared" si="11"/>
        <v>0.24837528604119008</v>
      </c>
      <c r="I125">
        <f t="shared" si="12"/>
        <v>723.6</v>
      </c>
    </row>
    <row r="126" spans="4:9" ht="12.75">
      <c r="D126" s="1">
        <f t="shared" si="10"/>
        <v>96</v>
      </c>
      <c r="E126" s="1">
        <f t="shared" si="9"/>
        <v>7.5375000000000005</v>
      </c>
      <c r="F126" s="1">
        <f t="shared" si="13"/>
        <v>22.6125</v>
      </c>
      <c r="G126">
        <f t="shared" si="11"/>
        <v>0.2431451612903226</v>
      </c>
      <c r="I126">
        <f t="shared" si="12"/>
        <v>723.6</v>
      </c>
    </row>
    <row r="127" spans="4:9" ht="12.75">
      <c r="D127" s="1">
        <f t="shared" si="10"/>
        <v>97</v>
      </c>
      <c r="E127" s="1">
        <f t="shared" si="9"/>
        <v>7.45979381443299</v>
      </c>
      <c r="F127" s="1">
        <f t="shared" si="13"/>
        <v>22.379381443298968</v>
      </c>
      <c r="G127">
        <f t="shared" si="11"/>
        <v>0.23807852599254264</v>
      </c>
      <c r="I127">
        <f t="shared" si="12"/>
        <v>723.6</v>
      </c>
    </row>
    <row r="128" spans="4:9" ht="12.75">
      <c r="D128" s="1">
        <f t="shared" si="10"/>
        <v>98</v>
      </c>
      <c r="E128" s="1">
        <f t="shared" si="9"/>
        <v>7.383673469387755</v>
      </c>
      <c r="F128" s="1">
        <f t="shared" si="13"/>
        <v>22.151020408163266</v>
      </c>
      <c r="G128">
        <f t="shared" si="11"/>
        <v>0.23316863587540304</v>
      </c>
      <c r="I128">
        <f t="shared" si="12"/>
        <v>723.6</v>
      </c>
    </row>
    <row r="129" spans="4:9" ht="12.75">
      <c r="D129" s="1">
        <f t="shared" si="10"/>
        <v>99</v>
      </c>
      <c r="E129" s="1">
        <f t="shared" si="9"/>
        <v>7.3090909090909095</v>
      </c>
      <c r="F129" s="1">
        <f t="shared" si="13"/>
        <v>21.92727272727273</v>
      </c>
      <c r="G129">
        <f t="shared" si="11"/>
        <v>0.228409090909091</v>
      </c>
      <c r="I129">
        <f t="shared" si="12"/>
        <v>723.6</v>
      </c>
    </row>
    <row r="130" spans="4:9" ht="12.75">
      <c r="D130" s="1">
        <f t="shared" si="10"/>
        <v>100</v>
      </c>
      <c r="E130" s="1">
        <f t="shared" si="9"/>
        <v>7.236000000000001</v>
      </c>
      <c r="F130" s="1">
        <f t="shared" si="13"/>
        <v>21.708000000000002</v>
      </c>
      <c r="G130">
        <f t="shared" si="11"/>
        <v>0.22379381443298918</v>
      </c>
      <c r="I130">
        <f t="shared" si="12"/>
        <v>723.6</v>
      </c>
    </row>
    <row r="131" spans="4:7" ht="12.75">
      <c r="D131" s="1">
        <f t="shared" si="10"/>
        <v>101</v>
      </c>
      <c r="E131" s="1">
        <f t="shared" si="9"/>
        <v>7.1643564356435645</v>
      </c>
      <c r="F131" s="1">
        <f t="shared" si="13"/>
        <v>21.493069306930693</v>
      </c>
      <c r="G131">
        <f t="shared" si="11"/>
        <v>0.21931703374419076</v>
      </c>
    </row>
    <row r="132" spans="4:7" ht="12.75">
      <c r="D132" s="1">
        <f t="shared" si="10"/>
        <v>102</v>
      </c>
      <c r="E132" s="1">
        <f t="shared" si="9"/>
        <v>7.094117647058824</v>
      </c>
      <c r="F132" s="1">
        <f t="shared" si="13"/>
        <v>21.282352941176473</v>
      </c>
      <c r="G132">
        <f t="shared" si="11"/>
        <v>0.21497326203208544</v>
      </c>
    </row>
    <row r="133" spans="4:7" ht="12.75">
      <c r="D133" s="1">
        <f t="shared" si="10"/>
        <v>103</v>
      </c>
      <c r="E133" s="1">
        <f t="shared" si="9"/>
        <v>7.025242718446602</v>
      </c>
      <c r="F133" s="1">
        <f t="shared" si="13"/>
        <v>21.075728155339807</v>
      </c>
      <c r="G133">
        <f t="shared" si="11"/>
        <v>0.21075728155339846</v>
      </c>
    </row>
    <row r="134" spans="4:7" ht="12.75">
      <c r="D134" s="1">
        <f t="shared" si="10"/>
        <v>104</v>
      </c>
      <c r="E134" s="1">
        <f t="shared" si="9"/>
        <v>6.957692307692308</v>
      </c>
      <c r="F134" s="1">
        <f t="shared" si="13"/>
        <v>20.873076923076923</v>
      </c>
      <c r="G134">
        <f t="shared" si="11"/>
        <v>0.20666412795125666</v>
      </c>
    </row>
    <row r="135" spans="4:7" ht="12.75">
      <c r="D135" s="1">
        <f t="shared" si="10"/>
        <v>105</v>
      </c>
      <c r="E135" s="1">
        <f t="shared" si="9"/>
        <v>6.8914285714285715</v>
      </c>
      <c r="F135" s="1">
        <f t="shared" si="13"/>
        <v>20.674285714285716</v>
      </c>
      <c r="G135">
        <f t="shared" si="11"/>
        <v>0.20268907563025262</v>
      </c>
    </row>
    <row r="136" spans="4:7" ht="12.75">
      <c r="D136" s="1">
        <f t="shared" si="10"/>
        <v>106</v>
      </c>
      <c r="E136" s="1">
        <f t="shared" si="9"/>
        <v>6.826415094339623</v>
      </c>
      <c r="F136" s="1">
        <f t="shared" si="13"/>
        <v>20.47924528301887</v>
      </c>
      <c r="G136">
        <f t="shared" si="11"/>
        <v>0.19882762410697907</v>
      </c>
    </row>
    <row r="137" spans="4:7" ht="12.75">
      <c r="D137" s="1">
        <f t="shared" si="10"/>
        <v>107</v>
      </c>
      <c r="E137" s="1">
        <f t="shared" si="9"/>
        <v>6.762616822429907</v>
      </c>
      <c r="F137" s="1">
        <f t="shared" si="13"/>
        <v>20.287850467289722</v>
      </c>
      <c r="G137">
        <f t="shared" si="11"/>
        <v>0.19507548526240104</v>
      </c>
    </row>
    <row r="138" spans="4:7" ht="12.75">
      <c r="D138" s="1">
        <f t="shared" si="10"/>
        <v>108</v>
      </c>
      <c r="E138" s="1">
        <f t="shared" si="9"/>
        <v>6.7</v>
      </c>
      <c r="F138" s="1">
        <f t="shared" si="13"/>
        <v>20.1</v>
      </c>
      <c r="G138">
        <f t="shared" si="11"/>
        <v>0.19142857142857128</v>
      </c>
    </row>
    <row r="139" spans="4:7" ht="12.75">
      <c r="D139" s="1">
        <f t="shared" si="10"/>
        <v>109</v>
      </c>
      <c r="E139" s="1">
        <f t="shared" si="9"/>
        <v>6.638532110091743</v>
      </c>
      <c r="F139" s="1">
        <f t="shared" si="13"/>
        <v>19.91559633027523</v>
      </c>
      <c r="G139">
        <f t="shared" si="11"/>
        <v>0.18788298424787975</v>
      </c>
    </row>
    <row r="140" spans="4:7" ht="12.75">
      <c r="D140" s="1">
        <f t="shared" si="10"/>
        <v>110</v>
      </c>
      <c r="E140" s="1">
        <f t="shared" si="9"/>
        <v>6.578181818181818</v>
      </c>
      <c r="F140" s="1">
        <f t="shared" si="13"/>
        <v>19.734545454545454</v>
      </c>
      <c r="G140">
        <f t="shared" si="11"/>
        <v>0.18443500424808867</v>
      </c>
    </row>
    <row r="141" spans="4:7" ht="12.75">
      <c r="D141" s="1">
        <f t="shared" si="10"/>
        <v>111</v>
      </c>
      <c r="E141" s="1">
        <f t="shared" si="9"/>
        <v>6.518918918918919</v>
      </c>
      <c r="F141" s="1">
        <f t="shared" si="13"/>
        <v>19.556756756756755</v>
      </c>
      <c r="G141">
        <f t="shared" si="11"/>
        <v>0.18108108108108123</v>
      </c>
    </row>
    <row r="142" spans="4:7" ht="12.75">
      <c r="D142" s="1">
        <f t="shared" si="10"/>
        <v>112</v>
      </c>
      <c r="E142" s="1">
        <f t="shared" si="9"/>
        <v>6.460714285714286</v>
      </c>
      <c r="F142" s="1">
        <f t="shared" si="13"/>
        <v>19.38214285714286</v>
      </c>
      <c r="G142">
        <f t="shared" si="11"/>
        <v>0.17781782437745708</v>
      </c>
    </row>
    <row r="143" spans="4:7" ht="12.75">
      <c r="D143" s="1">
        <f t="shared" si="10"/>
        <v>113</v>
      </c>
      <c r="E143" s="1">
        <f t="shared" si="9"/>
        <v>6.40353982300885</v>
      </c>
      <c r="F143" s="1">
        <f t="shared" si="13"/>
        <v>19.21061946902655</v>
      </c>
      <c r="G143">
        <f t="shared" si="11"/>
        <v>0.1746419951729683</v>
      </c>
    </row>
    <row r="144" spans="4:7" ht="12.75">
      <c r="D144" s="1">
        <f t="shared" si="10"/>
        <v>114</v>
      </c>
      <c r="E144" s="1">
        <f t="shared" si="9"/>
        <v>6.347368421052632</v>
      </c>
      <c r="F144" s="1">
        <f t="shared" si="13"/>
        <v>19.042105263157897</v>
      </c>
      <c r="G144">
        <f t="shared" si="11"/>
        <v>0.17155049786628673</v>
      </c>
    </row>
    <row r="145" spans="4:7" ht="12.75">
      <c r="D145" s="1">
        <f t="shared" si="10"/>
        <v>115</v>
      </c>
      <c r="E145" s="1">
        <f t="shared" si="9"/>
        <v>6.292173913043478</v>
      </c>
      <c r="F145" s="1">
        <f t="shared" si="13"/>
        <v>18.876521739130435</v>
      </c>
      <c r="G145">
        <f t="shared" si="11"/>
        <v>0.16854037267080813</v>
      </c>
    </row>
    <row r="146" spans="4:7" ht="12.75">
      <c r="D146" s="1">
        <f t="shared" si="10"/>
        <v>116</v>
      </c>
      <c r="E146" s="1">
        <f t="shared" si="9"/>
        <v>6.2379310344827585</v>
      </c>
      <c r="F146" s="1">
        <f t="shared" si="13"/>
        <v>18.713793103448275</v>
      </c>
      <c r="G146">
        <f t="shared" si="11"/>
        <v>0.1656087885260913</v>
      </c>
    </row>
    <row r="147" spans="4:7" ht="12.75">
      <c r="D147" s="1">
        <f t="shared" si="10"/>
        <v>117</v>
      </c>
      <c r="E147" s="1">
        <f t="shared" si="9"/>
        <v>6.184615384615385</v>
      </c>
      <c r="F147" s="1">
        <f t="shared" si="13"/>
        <v>18.553846153846155</v>
      </c>
      <c r="G147">
        <f t="shared" si="11"/>
        <v>0.16275303643724737</v>
      </c>
    </row>
    <row r="148" spans="4:7" ht="12.75">
      <c r="D148" s="1">
        <f t="shared" si="10"/>
        <v>118</v>
      </c>
      <c r="E148" s="1">
        <f t="shared" si="9"/>
        <v>6.132203389830509</v>
      </c>
      <c r="F148" s="1">
        <f t="shared" si="13"/>
        <v>18.396610169491527</v>
      </c>
      <c r="G148">
        <f t="shared" si="11"/>
        <v>0.15997052321296934</v>
      </c>
    </row>
    <row r="149" spans="4:7" ht="12.75">
      <c r="D149" s="1">
        <f t="shared" si="10"/>
        <v>119</v>
      </c>
      <c r="E149" s="1">
        <f t="shared" si="9"/>
        <v>6.080672268907564</v>
      </c>
      <c r="F149" s="1">
        <f t="shared" si="13"/>
        <v>18.24201680672269</v>
      </c>
      <c r="G149">
        <f t="shared" si="11"/>
        <v>0.15725876557519491</v>
      </c>
    </row>
    <row r="150" spans="4:7" ht="12.75">
      <c r="D150" s="1">
        <f t="shared" si="10"/>
        <v>120</v>
      </c>
      <c r="E150" s="1">
        <f t="shared" si="9"/>
        <v>6.03</v>
      </c>
      <c r="F150" s="1">
        <f t="shared" si="13"/>
        <v>18.09</v>
      </c>
      <c r="G150">
        <f t="shared" si="11"/>
        <v>0.1546153846153846</v>
      </c>
    </row>
    <row r="151" spans="4:7" ht="12.75">
      <c r="D151" s="1">
        <f t="shared" si="10"/>
        <v>121</v>
      </c>
      <c r="E151" s="1">
        <f t="shared" si="9"/>
        <v>5.980165289256199</v>
      </c>
      <c r="F151" s="1">
        <f t="shared" si="13"/>
        <v>17.940495867768597</v>
      </c>
      <c r="G151">
        <f t="shared" si="11"/>
        <v>0.1520381005743099</v>
      </c>
    </row>
    <row r="152" spans="4:7" ht="12.75">
      <c r="D152" s="1">
        <f t="shared" si="10"/>
        <v>122</v>
      </c>
      <c r="E152" s="1">
        <f t="shared" si="9"/>
        <v>5.9311475409836065</v>
      </c>
      <c r="F152" s="1">
        <f t="shared" si="13"/>
        <v>17.79344262295082</v>
      </c>
      <c r="G152">
        <f t="shared" si="11"/>
        <v>0.1495247279239571</v>
      </c>
    </row>
    <row r="153" spans="4:7" ht="12.75">
      <c r="D153" s="1">
        <f t="shared" si="10"/>
        <v>123</v>
      </c>
      <c r="E153" s="1">
        <f t="shared" si="9"/>
        <v>5.882926829268293</v>
      </c>
      <c r="F153" s="1">
        <f t="shared" si="13"/>
        <v>17.648780487804878</v>
      </c>
      <c r="G153">
        <f t="shared" si="11"/>
        <v>0.14707317073170767</v>
      </c>
    </row>
    <row r="154" spans="4:7" ht="12.75">
      <c r="D154" s="1">
        <f t="shared" si="10"/>
        <v>124</v>
      </c>
      <c r="E154" s="1">
        <f t="shared" si="9"/>
        <v>5.835483870967742</v>
      </c>
      <c r="F154" s="1">
        <f t="shared" si="13"/>
        <v>17.506451612903227</v>
      </c>
      <c r="G154">
        <f t="shared" si="11"/>
        <v>0.1446814182884566</v>
      </c>
    </row>
    <row r="155" spans="4:7" ht="12.75">
      <c r="D155" s="1">
        <f t="shared" si="10"/>
        <v>125</v>
      </c>
      <c r="E155" s="1">
        <f t="shared" si="9"/>
        <v>5.7888</v>
      </c>
      <c r="F155" s="1">
        <f t="shared" si="13"/>
        <v>17.3664</v>
      </c>
      <c r="G155">
        <f t="shared" si="11"/>
        <v>0.14234754098360636</v>
      </c>
    </row>
    <row r="156" spans="4:7" ht="12.75">
      <c r="D156" s="1">
        <f t="shared" si="10"/>
        <v>126</v>
      </c>
      <c r="E156" s="1">
        <f t="shared" si="9"/>
        <v>5.742857142857143</v>
      </c>
      <c r="F156" s="1">
        <f t="shared" si="13"/>
        <v>17.228571428571428</v>
      </c>
      <c r="G156">
        <f t="shared" si="11"/>
        <v>0.1400696864111497</v>
      </c>
    </row>
    <row r="157" spans="4:7" ht="12.75">
      <c r="D157" s="1">
        <f t="shared" si="10"/>
        <v>127</v>
      </c>
      <c r="E157" s="1">
        <f t="shared" si="9"/>
        <v>5.6976377952755906</v>
      </c>
      <c r="F157" s="1">
        <f t="shared" si="13"/>
        <v>17.092913385826773</v>
      </c>
      <c r="G157">
        <f t="shared" si="11"/>
        <v>0.1378460756921518</v>
      </c>
    </row>
    <row r="158" spans="4:7" ht="12.75">
      <c r="D158" s="1">
        <f t="shared" si="10"/>
        <v>128</v>
      </c>
      <c r="E158" s="1">
        <f t="shared" si="9"/>
        <v>5.653125</v>
      </c>
      <c r="F158" s="1">
        <f t="shared" si="13"/>
        <v>16.959375</v>
      </c>
      <c r="G158">
        <f t="shared" si="11"/>
        <v>0.135675</v>
      </c>
    </row>
    <row r="159" spans="4:7" ht="12.75">
      <c r="D159" s="1">
        <f t="shared" si="10"/>
        <v>129</v>
      </c>
      <c r="E159" s="1">
        <f t="shared" si="9"/>
        <v>5.609302325581395</v>
      </c>
      <c r="F159" s="1">
        <f t="shared" si="13"/>
        <v>16.827906976744185</v>
      </c>
      <c r="G159">
        <f t="shared" si="11"/>
        <v>0.1335548172757477</v>
      </c>
    </row>
    <row r="160" spans="4:7" ht="12.75">
      <c r="D160" s="1">
        <f t="shared" si="10"/>
        <v>130</v>
      </c>
      <c r="E160" s="1">
        <f aca="true" t="shared" si="14" ref="E160:E223">prix_total/(D160)</f>
        <v>5.5661538461538465</v>
      </c>
      <c r="F160" s="1">
        <f t="shared" si="13"/>
        <v>16.69846153846154</v>
      </c>
      <c r="G160">
        <f t="shared" si="11"/>
        <v>0.1314839491217441</v>
      </c>
    </row>
    <row r="161" spans="4:7" ht="12.75">
      <c r="D161" s="1">
        <f aca="true" t="shared" si="15" ref="D161:D224">D160+1</f>
        <v>131</v>
      </c>
      <c r="E161" s="1">
        <f t="shared" si="14"/>
        <v>5.523664122137404</v>
      </c>
      <c r="F161" s="1">
        <f t="shared" si="13"/>
        <v>16.570992366412213</v>
      </c>
      <c r="G161">
        <f t="shared" si="11"/>
        <v>0.12946087786259586</v>
      </c>
    </row>
    <row r="162" spans="4:7" ht="12.75">
      <c r="D162" s="1">
        <f t="shared" si="15"/>
        <v>132</v>
      </c>
      <c r="E162" s="1">
        <f t="shared" si="14"/>
        <v>5.481818181818182</v>
      </c>
      <c r="F162" s="1">
        <f t="shared" si="13"/>
        <v>16.445454545454545</v>
      </c>
      <c r="G162">
        <f t="shared" si="11"/>
        <v>0.12748414376321282</v>
      </c>
    </row>
    <row r="163" spans="4:7" ht="12.75">
      <c r="D163" s="1">
        <f t="shared" si="15"/>
        <v>133</v>
      </c>
      <c r="E163" s="1">
        <f t="shared" si="14"/>
        <v>5.440601503759399</v>
      </c>
      <c r="F163" s="1">
        <f t="shared" si="13"/>
        <v>16.321804511278195</v>
      </c>
      <c r="G163">
        <f aca="true" t="shared" si="16" ref="G163:G226">E160-E163</f>
        <v>0.1255523423944478</v>
      </c>
    </row>
    <row r="164" spans="4:7" ht="12.75">
      <c r="D164" s="1">
        <f t="shared" si="15"/>
        <v>134</v>
      </c>
      <c r="E164" s="1">
        <f t="shared" si="14"/>
        <v>5.4</v>
      </c>
      <c r="F164" s="1">
        <f t="shared" si="13"/>
        <v>16.200000000000003</v>
      </c>
      <c r="G164">
        <f t="shared" si="16"/>
        <v>0.12366412213740396</v>
      </c>
    </row>
    <row r="165" spans="4:7" ht="12.75">
      <c r="D165" s="1">
        <f t="shared" si="15"/>
        <v>135</v>
      </c>
      <c r="E165" s="1">
        <f t="shared" si="14"/>
        <v>5.36</v>
      </c>
      <c r="F165" s="1">
        <f t="shared" si="13"/>
        <v>16.080000000000002</v>
      </c>
      <c r="G165">
        <f t="shared" si="16"/>
        <v>0.12181818181818205</v>
      </c>
    </row>
    <row r="166" spans="4:7" ht="12.75">
      <c r="D166" s="1">
        <f t="shared" si="15"/>
        <v>136</v>
      </c>
      <c r="E166" s="1">
        <f t="shared" si="14"/>
        <v>5.320588235294117</v>
      </c>
      <c r="F166" s="1">
        <f t="shared" si="13"/>
        <v>15.961764705882352</v>
      </c>
      <c r="G166">
        <f t="shared" si="16"/>
        <v>0.12001326846528126</v>
      </c>
    </row>
    <row r="167" spans="4:7" ht="12.75">
      <c r="D167" s="1">
        <f t="shared" si="15"/>
        <v>137</v>
      </c>
      <c r="E167" s="1">
        <f t="shared" si="14"/>
        <v>5.281751824817518</v>
      </c>
      <c r="F167" s="1">
        <f t="shared" si="13"/>
        <v>15.845255474452554</v>
      </c>
      <c r="G167">
        <f t="shared" si="16"/>
        <v>0.1182481751824822</v>
      </c>
    </row>
    <row r="168" spans="4:7" ht="12.75">
      <c r="D168" s="1">
        <f t="shared" si="15"/>
        <v>138</v>
      </c>
      <c r="E168" s="1">
        <f t="shared" si="14"/>
        <v>5.243478260869566</v>
      </c>
      <c r="F168" s="1">
        <f t="shared" si="13"/>
        <v>15.730434782608697</v>
      </c>
      <c r="G168">
        <f t="shared" si="16"/>
        <v>0.11652173913043473</v>
      </c>
    </row>
    <row r="169" spans="4:7" ht="12.75">
      <c r="D169" s="1">
        <f t="shared" si="15"/>
        <v>139</v>
      </c>
      <c r="E169" s="1">
        <f t="shared" si="14"/>
        <v>5.205755395683453</v>
      </c>
      <c r="F169" s="1">
        <f t="shared" si="13"/>
        <v>15.617266187050358</v>
      </c>
      <c r="G169">
        <f t="shared" si="16"/>
        <v>0.11483283961066437</v>
      </c>
    </row>
    <row r="170" spans="4:7" ht="12.75">
      <c r="D170" s="1">
        <f t="shared" si="15"/>
        <v>140</v>
      </c>
      <c r="E170" s="1">
        <f t="shared" si="14"/>
        <v>5.168571428571429</v>
      </c>
      <c r="F170" s="1">
        <f t="shared" si="13"/>
        <v>15.505714285714287</v>
      </c>
      <c r="G170">
        <f t="shared" si="16"/>
        <v>0.11318039624608911</v>
      </c>
    </row>
    <row r="171" spans="4:7" ht="12.75">
      <c r="D171" s="1">
        <f t="shared" si="15"/>
        <v>141</v>
      </c>
      <c r="E171" s="1">
        <f t="shared" si="14"/>
        <v>5.131914893617021</v>
      </c>
      <c r="F171" s="1">
        <f t="shared" si="13"/>
        <v>15.395744680851063</v>
      </c>
      <c r="G171">
        <f t="shared" si="16"/>
        <v>0.11156336725254423</v>
      </c>
    </row>
    <row r="172" spans="4:7" ht="12.75">
      <c r="D172" s="1">
        <f t="shared" si="15"/>
        <v>142</v>
      </c>
      <c r="E172" s="1">
        <f t="shared" si="14"/>
        <v>5.095774647887324</v>
      </c>
      <c r="F172" s="1">
        <f t="shared" si="13"/>
        <v>15.28732394366197</v>
      </c>
      <c r="G172">
        <f t="shared" si="16"/>
        <v>0.10998074779612921</v>
      </c>
    </row>
    <row r="173" spans="4:7" ht="12.75">
      <c r="D173" s="1">
        <f t="shared" si="15"/>
        <v>143</v>
      </c>
      <c r="E173" s="1">
        <f t="shared" si="14"/>
        <v>5.06013986013986</v>
      </c>
      <c r="F173" s="1">
        <f t="shared" si="13"/>
        <v>15.180419580419581</v>
      </c>
      <c r="G173">
        <f t="shared" si="16"/>
        <v>0.10843156843156887</v>
      </c>
    </row>
    <row r="174" spans="4:7" ht="12.75">
      <c r="D174" s="1">
        <f t="shared" si="15"/>
        <v>144</v>
      </c>
      <c r="E174" s="1">
        <f t="shared" si="14"/>
        <v>5.025</v>
      </c>
      <c r="F174" s="1">
        <f t="shared" si="13"/>
        <v>15.075000000000001</v>
      </c>
      <c r="G174">
        <f t="shared" si="16"/>
        <v>0.106914893617021</v>
      </c>
    </row>
    <row r="175" spans="4:7" ht="12.75">
      <c r="D175" s="1">
        <f t="shared" si="15"/>
        <v>145</v>
      </c>
      <c r="E175" s="1">
        <f t="shared" si="14"/>
        <v>4.990344827586207</v>
      </c>
      <c r="F175" s="1">
        <f t="shared" si="13"/>
        <v>14.971034482758622</v>
      </c>
      <c r="G175">
        <f t="shared" si="16"/>
        <v>0.1054298203011168</v>
      </c>
    </row>
    <row r="176" spans="4:7" ht="12.75">
      <c r="D176" s="1">
        <f t="shared" si="15"/>
        <v>146</v>
      </c>
      <c r="E176" s="1">
        <f t="shared" si="14"/>
        <v>4.956164383561644</v>
      </c>
      <c r="F176" s="1">
        <f t="shared" si="13"/>
        <v>14.868493150684932</v>
      </c>
      <c r="G176">
        <f t="shared" si="16"/>
        <v>0.10397547657821615</v>
      </c>
    </row>
    <row r="177" spans="4:7" ht="12.75">
      <c r="D177" s="1">
        <f t="shared" si="15"/>
        <v>147</v>
      </c>
      <c r="E177" s="1">
        <f t="shared" si="14"/>
        <v>4.922448979591837</v>
      </c>
      <c r="F177" s="1">
        <f t="shared" si="13"/>
        <v>14.76734693877551</v>
      </c>
      <c r="G177">
        <f t="shared" si="16"/>
        <v>0.10255102040816322</v>
      </c>
    </row>
    <row r="178" spans="4:7" ht="12.75">
      <c r="D178" s="1">
        <f t="shared" si="15"/>
        <v>148</v>
      </c>
      <c r="E178" s="1">
        <f t="shared" si="14"/>
        <v>4.88918918918919</v>
      </c>
      <c r="F178" s="1">
        <f t="shared" si="13"/>
        <v>14.66756756756757</v>
      </c>
      <c r="G178">
        <f t="shared" si="16"/>
        <v>0.10115563839701736</v>
      </c>
    </row>
    <row r="179" spans="4:7" ht="12.75">
      <c r="D179" s="1">
        <f t="shared" si="15"/>
        <v>149</v>
      </c>
      <c r="E179" s="1">
        <f t="shared" si="14"/>
        <v>4.856375838926175</v>
      </c>
      <c r="F179" s="1">
        <f aca="true" t="shared" si="17" ref="F179:F242">E179*3</f>
        <v>14.569127516778524</v>
      </c>
      <c r="G179">
        <f t="shared" si="16"/>
        <v>0.09978854463546938</v>
      </c>
    </row>
    <row r="180" spans="4:7" ht="12.75">
      <c r="D180" s="1">
        <f t="shared" si="15"/>
        <v>150</v>
      </c>
      <c r="E180" s="1">
        <f t="shared" si="14"/>
        <v>4.824</v>
      </c>
      <c r="F180" s="1">
        <f t="shared" si="17"/>
        <v>14.472</v>
      </c>
      <c r="G180">
        <f t="shared" si="16"/>
        <v>0.0984489795918373</v>
      </c>
    </row>
    <row r="181" spans="4:7" ht="12.75">
      <c r="D181" s="1">
        <f t="shared" si="15"/>
        <v>151</v>
      </c>
      <c r="E181" s="1">
        <f t="shared" si="14"/>
        <v>4.792052980132451</v>
      </c>
      <c r="F181" s="1">
        <f t="shared" si="17"/>
        <v>14.376158940397353</v>
      </c>
      <c r="G181">
        <f t="shared" si="16"/>
        <v>0.09713620905673892</v>
      </c>
    </row>
    <row r="182" spans="4:7" ht="12.75">
      <c r="D182" s="1">
        <f t="shared" si="15"/>
        <v>152</v>
      </c>
      <c r="E182" s="1">
        <f t="shared" si="14"/>
        <v>4.760526315789474</v>
      </c>
      <c r="F182" s="1">
        <f t="shared" si="17"/>
        <v>14.281578947368423</v>
      </c>
      <c r="G182">
        <f t="shared" si="16"/>
        <v>0.09584952313670048</v>
      </c>
    </row>
    <row r="183" spans="4:7" ht="12.75">
      <c r="D183" s="1">
        <f t="shared" si="15"/>
        <v>153</v>
      </c>
      <c r="E183" s="1">
        <f t="shared" si="14"/>
        <v>4.729411764705882</v>
      </c>
      <c r="F183" s="1">
        <f t="shared" si="17"/>
        <v>14.188235294117646</v>
      </c>
      <c r="G183">
        <f t="shared" si="16"/>
        <v>0.09458823529411742</v>
      </c>
    </row>
    <row r="184" spans="4:7" ht="12.75">
      <c r="D184" s="1">
        <f t="shared" si="15"/>
        <v>154</v>
      </c>
      <c r="E184" s="1">
        <f t="shared" si="14"/>
        <v>4.698701298701299</v>
      </c>
      <c r="F184" s="1">
        <f t="shared" si="17"/>
        <v>14.096103896103898</v>
      </c>
      <c r="G184">
        <f t="shared" si="16"/>
        <v>0.09335168143115169</v>
      </c>
    </row>
    <row r="185" spans="4:7" ht="12.75">
      <c r="D185" s="1">
        <f t="shared" si="15"/>
        <v>155</v>
      </c>
      <c r="E185" s="1">
        <f t="shared" si="14"/>
        <v>4.668387096774194</v>
      </c>
      <c r="F185" s="1">
        <f t="shared" si="17"/>
        <v>14.005161290322583</v>
      </c>
      <c r="G185">
        <f t="shared" si="16"/>
        <v>0.0921392190152801</v>
      </c>
    </row>
    <row r="186" spans="4:7" ht="12.75">
      <c r="D186" s="1">
        <f t="shared" si="15"/>
        <v>156</v>
      </c>
      <c r="E186" s="1">
        <f t="shared" si="14"/>
        <v>4.638461538461539</v>
      </c>
      <c r="F186" s="1">
        <f t="shared" si="17"/>
        <v>13.915384615384617</v>
      </c>
      <c r="G186">
        <f t="shared" si="16"/>
        <v>0.09095022624434357</v>
      </c>
    </row>
    <row r="187" spans="4:7" ht="12.75">
      <c r="D187" s="1">
        <f t="shared" si="15"/>
        <v>157</v>
      </c>
      <c r="E187" s="1">
        <f t="shared" si="14"/>
        <v>4.60891719745223</v>
      </c>
      <c r="F187" s="1">
        <f t="shared" si="17"/>
        <v>13.82675159235669</v>
      </c>
      <c r="G187">
        <f t="shared" si="16"/>
        <v>0.08978410124906944</v>
      </c>
    </row>
    <row r="188" spans="4:7" ht="12.75">
      <c r="D188" s="1">
        <f t="shared" si="15"/>
        <v>158</v>
      </c>
      <c r="E188" s="1">
        <f t="shared" si="14"/>
        <v>4.579746835443038</v>
      </c>
      <c r="F188" s="1">
        <f t="shared" si="17"/>
        <v>13.739240506329114</v>
      </c>
      <c r="G188">
        <f t="shared" si="16"/>
        <v>0.08864026133115566</v>
      </c>
    </row>
    <row r="189" spans="4:7" ht="12.75">
      <c r="D189" s="1">
        <f t="shared" si="15"/>
        <v>159</v>
      </c>
      <c r="E189" s="1">
        <f t="shared" si="14"/>
        <v>4.550943396226415</v>
      </c>
      <c r="F189" s="1">
        <f t="shared" si="17"/>
        <v>13.652830188679246</v>
      </c>
      <c r="G189">
        <f t="shared" si="16"/>
        <v>0.08751814223512344</v>
      </c>
    </row>
    <row r="190" spans="4:7" ht="12.75">
      <c r="D190" s="1">
        <f t="shared" si="15"/>
        <v>160</v>
      </c>
      <c r="E190" s="1">
        <f t="shared" si="14"/>
        <v>4.5225</v>
      </c>
      <c r="F190" s="1">
        <f t="shared" si="17"/>
        <v>13.567499999999999</v>
      </c>
      <c r="G190">
        <f t="shared" si="16"/>
        <v>0.08641719745222964</v>
      </c>
    </row>
    <row r="191" spans="4:7" ht="12.75">
      <c r="D191" s="1">
        <f t="shared" si="15"/>
        <v>161</v>
      </c>
      <c r="E191" s="1">
        <f t="shared" si="14"/>
        <v>4.494409937888199</v>
      </c>
      <c r="F191" s="1">
        <f t="shared" si="17"/>
        <v>13.483229813664597</v>
      </c>
      <c r="G191">
        <f t="shared" si="16"/>
        <v>0.0853368975548392</v>
      </c>
    </row>
    <row r="192" spans="4:7" ht="12.75">
      <c r="D192" s="1">
        <f t="shared" si="15"/>
        <v>162</v>
      </c>
      <c r="E192" s="1">
        <f t="shared" si="14"/>
        <v>4.466666666666667</v>
      </c>
      <c r="F192" s="1">
        <f t="shared" si="17"/>
        <v>13.4</v>
      </c>
      <c r="G192">
        <f t="shared" si="16"/>
        <v>0.08427672955974863</v>
      </c>
    </row>
    <row r="193" spans="4:7" ht="12.75">
      <c r="D193" s="1">
        <f t="shared" si="15"/>
        <v>163</v>
      </c>
      <c r="E193" s="1">
        <f t="shared" si="14"/>
        <v>4.439263803680982</v>
      </c>
      <c r="F193" s="1">
        <f t="shared" si="17"/>
        <v>13.317791411042945</v>
      </c>
      <c r="G193">
        <f t="shared" si="16"/>
        <v>0.08323619631901824</v>
      </c>
    </row>
    <row r="194" spans="4:7" ht="12.75">
      <c r="D194" s="1">
        <f t="shared" si="15"/>
        <v>164</v>
      </c>
      <c r="E194" s="1">
        <f t="shared" si="14"/>
        <v>4.412195121951219</v>
      </c>
      <c r="F194" s="1">
        <f t="shared" si="17"/>
        <v>13.236585365853658</v>
      </c>
      <c r="G194">
        <f t="shared" si="16"/>
        <v>0.08221481593697977</v>
      </c>
    </row>
    <row r="195" spans="4:7" ht="12.75">
      <c r="D195" s="1">
        <f t="shared" si="15"/>
        <v>165</v>
      </c>
      <c r="E195" s="1">
        <f t="shared" si="14"/>
        <v>4.385454545454546</v>
      </c>
      <c r="F195" s="1">
        <f t="shared" si="17"/>
        <v>13.156363636363636</v>
      </c>
      <c r="G195">
        <f t="shared" si="16"/>
        <v>0.08121212121212107</v>
      </c>
    </row>
    <row r="196" spans="4:7" ht="12.75">
      <c r="D196" s="1">
        <f t="shared" si="15"/>
        <v>166</v>
      </c>
      <c r="E196" s="1">
        <f t="shared" si="14"/>
        <v>4.3590361445783135</v>
      </c>
      <c r="F196" s="1">
        <f t="shared" si="17"/>
        <v>13.07710843373494</v>
      </c>
      <c r="G196">
        <f t="shared" si="16"/>
        <v>0.08022765910266827</v>
      </c>
    </row>
    <row r="197" spans="4:7" ht="12.75">
      <c r="D197" s="1">
        <f t="shared" si="15"/>
        <v>167</v>
      </c>
      <c r="E197" s="1">
        <f t="shared" si="14"/>
        <v>4.332934131736527</v>
      </c>
      <c r="F197" s="1">
        <f t="shared" si="17"/>
        <v>12.998802395209582</v>
      </c>
      <c r="G197">
        <f t="shared" si="16"/>
        <v>0.07926099021469213</v>
      </c>
    </row>
    <row r="198" spans="4:7" ht="12.75">
      <c r="D198" s="1">
        <f t="shared" si="15"/>
        <v>168</v>
      </c>
      <c r="E198" s="1">
        <f t="shared" si="14"/>
        <v>4.307142857142857</v>
      </c>
      <c r="F198" s="1">
        <f t="shared" si="17"/>
        <v>12.92142857142857</v>
      </c>
      <c r="G198">
        <f t="shared" si="16"/>
        <v>0.07831168831168878</v>
      </c>
    </row>
    <row r="199" spans="4:7" ht="12.75">
      <c r="D199" s="1">
        <f t="shared" si="15"/>
        <v>169</v>
      </c>
      <c r="E199" s="1">
        <f t="shared" si="14"/>
        <v>4.281656804733728</v>
      </c>
      <c r="F199" s="1">
        <f t="shared" si="17"/>
        <v>12.844970414201182</v>
      </c>
      <c r="G199">
        <f t="shared" si="16"/>
        <v>0.07737933984458589</v>
      </c>
    </row>
    <row r="200" spans="4:7" ht="12.75">
      <c r="D200" s="1">
        <f t="shared" si="15"/>
        <v>170</v>
      </c>
      <c r="E200" s="1">
        <f t="shared" si="14"/>
        <v>4.2564705882352944</v>
      </c>
      <c r="F200" s="1">
        <f t="shared" si="17"/>
        <v>12.769411764705882</v>
      </c>
      <c r="G200">
        <f t="shared" si="16"/>
        <v>0.07646354350123286</v>
      </c>
    </row>
    <row r="201" spans="4:7" ht="12.75">
      <c r="D201" s="1">
        <f t="shared" si="15"/>
        <v>171</v>
      </c>
      <c r="E201" s="1">
        <f t="shared" si="14"/>
        <v>4.231578947368421</v>
      </c>
      <c r="F201" s="1">
        <f t="shared" si="17"/>
        <v>12.694736842105263</v>
      </c>
      <c r="G201">
        <f t="shared" si="16"/>
        <v>0.07556390977443606</v>
      </c>
    </row>
    <row r="202" spans="4:7" ht="12.75">
      <c r="D202" s="1">
        <f t="shared" si="15"/>
        <v>172</v>
      </c>
      <c r="E202" s="1">
        <f t="shared" si="14"/>
        <v>4.206976744186047</v>
      </c>
      <c r="F202" s="1">
        <f t="shared" si="17"/>
        <v>12.620930232558141</v>
      </c>
      <c r="G202">
        <f t="shared" si="16"/>
        <v>0.0746800605476805</v>
      </c>
    </row>
    <row r="203" spans="4:7" ht="12.75">
      <c r="D203" s="1">
        <f t="shared" si="15"/>
        <v>173</v>
      </c>
      <c r="E203" s="1">
        <f t="shared" si="14"/>
        <v>4.182658959537572</v>
      </c>
      <c r="F203" s="1">
        <f t="shared" si="17"/>
        <v>12.547976878612715</v>
      </c>
      <c r="G203">
        <f t="shared" si="16"/>
        <v>0.0738116286977224</v>
      </c>
    </row>
    <row r="204" spans="4:7" ht="12.75">
      <c r="D204" s="1">
        <f t="shared" si="15"/>
        <v>174</v>
      </c>
      <c r="E204" s="1">
        <f t="shared" si="14"/>
        <v>4.158620689655173</v>
      </c>
      <c r="F204" s="1">
        <f t="shared" si="17"/>
        <v>12.475862068965519</v>
      </c>
      <c r="G204">
        <f t="shared" si="16"/>
        <v>0.07295825771324793</v>
      </c>
    </row>
    <row r="205" spans="4:7" ht="12.75">
      <c r="D205" s="1">
        <f t="shared" si="15"/>
        <v>175</v>
      </c>
      <c r="E205" s="1">
        <f t="shared" si="14"/>
        <v>4.134857142857143</v>
      </c>
      <c r="F205" s="1">
        <f t="shared" si="17"/>
        <v>12.40457142857143</v>
      </c>
      <c r="G205">
        <f t="shared" si="16"/>
        <v>0.07211960132890383</v>
      </c>
    </row>
    <row r="206" spans="4:7" ht="12.75">
      <c r="D206" s="1">
        <f t="shared" si="15"/>
        <v>176</v>
      </c>
      <c r="E206" s="1">
        <f t="shared" si="14"/>
        <v>4.111363636363636</v>
      </c>
      <c r="F206" s="1">
        <f t="shared" si="17"/>
        <v>12.334090909090909</v>
      </c>
      <c r="G206">
        <f t="shared" si="16"/>
        <v>0.07129532317393572</v>
      </c>
    </row>
    <row r="207" spans="4:7" ht="12.75">
      <c r="D207" s="1">
        <f t="shared" si="15"/>
        <v>177</v>
      </c>
      <c r="E207" s="1">
        <f t="shared" si="14"/>
        <v>4.088135593220339</v>
      </c>
      <c r="F207" s="1">
        <f t="shared" si="17"/>
        <v>12.264406779661016</v>
      </c>
      <c r="G207">
        <f t="shared" si="16"/>
        <v>0.07048509643483403</v>
      </c>
    </row>
    <row r="208" spans="4:7" ht="12.75">
      <c r="D208" s="1">
        <f t="shared" si="15"/>
        <v>178</v>
      </c>
      <c r="E208" s="1">
        <f t="shared" si="14"/>
        <v>4.0651685393258425</v>
      </c>
      <c r="F208" s="1">
        <f t="shared" si="17"/>
        <v>12.195505617977528</v>
      </c>
      <c r="G208">
        <f t="shared" si="16"/>
        <v>0.06968860353130069</v>
      </c>
    </row>
    <row r="209" spans="4:7" ht="12.75">
      <c r="D209" s="1">
        <f t="shared" si="15"/>
        <v>179</v>
      </c>
      <c r="E209" s="1">
        <f t="shared" si="14"/>
        <v>4.042458100558659</v>
      </c>
      <c r="F209" s="1">
        <f t="shared" si="17"/>
        <v>12.127374301675978</v>
      </c>
      <c r="G209">
        <f t="shared" si="16"/>
        <v>0.06890553580497727</v>
      </c>
    </row>
    <row r="210" spans="4:7" ht="12.75">
      <c r="D210" s="1">
        <f t="shared" si="15"/>
        <v>180</v>
      </c>
      <c r="E210" s="1">
        <f t="shared" si="14"/>
        <v>4.0200000000000005</v>
      </c>
      <c r="F210" s="1">
        <f t="shared" si="17"/>
        <v>12.060000000000002</v>
      </c>
      <c r="G210">
        <f t="shared" si="16"/>
        <v>0.06813559322033846</v>
      </c>
    </row>
    <row r="211" spans="4:7" ht="12.75">
      <c r="D211" s="1">
        <f t="shared" si="15"/>
        <v>181</v>
      </c>
      <c r="E211" s="1">
        <f t="shared" si="14"/>
        <v>3.9977900552486187</v>
      </c>
      <c r="F211" s="1">
        <f t="shared" si="17"/>
        <v>11.993370165745857</v>
      </c>
      <c r="G211">
        <f t="shared" si="16"/>
        <v>0.0673784840772238</v>
      </c>
    </row>
    <row r="212" spans="4:7" ht="12.75">
      <c r="D212" s="1">
        <f t="shared" si="15"/>
        <v>182</v>
      </c>
      <c r="E212" s="1">
        <f t="shared" si="14"/>
        <v>3.975824175824176</v>
      </c>
      <c r="F212" s="1">
        <f t="shared" si="17"/>
        <v>11.927472527472528</v>
      </c>
      <c r="G212">
        <f t="shared" si="16"/>
        <v>0.06663392473448315</v>
      </c>
    </row>
    <row r="213" spans="4:7" ht="12.75">
      <c r="D213" s="1">
        <f t="shared" si="15"/>
        <v>183</v>
      </c>
      <c r="E213" s="1">
        <f t="shared" si="14"/>
        <v>3.954098360655738</v>
      </c>
      <c r="F213" s="1">
        <f t="shared" si="17"/>
        <v>11.862295081967213</v>
      </c>
      <c r="G213">
        <f t="shared" si="16"/>
        <v>0.06590163934426263</v>
      </c>
    </row>
    <row r="214" spans="4:7" ht="12.75">
      <c r="D214" s="1">
        <f t="shared" si="15"/>
        <v>184</v>
      </c>
      <c r="E214" s="1">
        <f t="shared" si="14"/>
        <v>3.932608695652174</v>
      </c>
      <c r="F214" s="1">
        <f t="shared" si="17"/>
        <v>11.797826086956523</v>
      </c>
      <c r="G214">
        <f t="shared" si="16"/>
        <v>0.06518135959644455</v>
      </c>
    </row>
    <row r="215" spans="4:7" ht="12.75">
      <c r="D215" s="1">
        <f t="shared" si="15"/>
        <v>185</v>
      </c>
      <c r="E215" s="1">
        <f t="shared" si="14"/>
        <v>3.9113513513513514</v>
      </c>
      <c r="F215" s="1">
        <f t="shared" si="17"/>
        <v>11.734054054054054</v>
      </c>
      <c r="G215">
        <f t="shared" si="16"/>
        <v>0.06447282447282454</v>
      </c>
    </row>
    <row r="216" spans="4:7" ht="12.75">
      <c r="D216" s="1">
        <f t="shared" si="15"/>
        <v>186</v>
      </c>
      <c r="E216" s="1">
        <f t="shared" si="14"/>
        <v>3.8903225806451616</v>
      </c>
      <c r="F216" s="1">
        <f t="shared" si="17"/>
        <v>11.670967741935485</v>
      </c>
      <c r="G216">
        <f t="shared" si="16"/>
        <v>0.06377578001057627</v>
      </c>
    </row>
    <row r="217" spans="4:7" ht="12.75">
      <c r="D217" s="1">
        <f t="shared" si="15"/>
        <v>187</v>
      </c>
      <c r="E217" s="1">
        <f t="shared" si="14"/>
        <v>3.86951871657754</v>
      </c>
      <c r="F217" s="1">
        <f t="shared" si="17"/>
        <v>11.608556149732621</v>
      </c>
      <c r="G217">
        <f t="shared" si="16"/>
        <v>0.06308997907463398</v>
      </c>
    </row>
    <row r="218" spans="4:7" ht="12.75">
      <c r="D218" s="1">
        <f t="shared" si="15"/>
        <v>188</v>
      </c>
      <c r="E218" s="1">
        <f t="shared" si="14"/>
        <v>3.8489361702127662</v>
      </c>
      <c r="F218" s="1">
        <f t="shared" si="17"/>
        <v>11.546808510638298</v>
      </c>
      <c r="G218">
        <f t="shared" si="16"/>
        <v>0.06241518113858513</v>
      </c>
    </row>
    <row r="219" spans="4:7" ht="12.75">
      <c r="D219" s="1">
        <f t="shared" si="15"/>
        <v>189</v>
      </c>
      <c r="E219" s="1">
        <f t="shared" si="14"/>
        <v>3.8285714285714287</v>
      </c>
      <c r="F219" s="1">
        <f t="shared" si="17"/>
        <v>11.485714285714286</v>
      </c>
      <c r="G219">
        <f t="shared" si="16"/>
        <v>0.06175115207373283</v>
      </c>
    </row>
    <row r="220" spans="4:7" ht="12.75">
      <c r="D220" s="1">
        <f t="shared" si="15"/>
        <v>190</v>
      </c>
      <c r="E220" s="1">
        <f t="shared" si="14"/>
        <v>3.808421052631579</v>
      </c>
      <c r="F220" s="1">
        <f t="shared" si="17"/>
        <v>11.425263157894737</v>
      </c>
      <c r="G220">
        <f t="shared" si="16"/>
        <v>0.061097663945961056</v>
      </c>
    </row>
    <row r="221" spans="4:7" ht="12.75">
      <c r="D221" s="1">
        <f t="shared" si="15"/>
        <v>191</v>
      </c>
      <c r="E221" s="1">
        <f t="shared" si="14"/>
        <v>3.7884816753926702</v>
      </c>
      <c r="F221" s="1">
        <f t="shared" si="17"/>
        <v>11.36544502617801</v>
      </c>
      <c r="G221">
        <f t="shared" si="16"/>
        <v>0.060454494820096016</v>
      </c>
    </row>
    <row r="222" spans="4:7" ht="12.75">
      <c r="D222" s="1">
        <f t="shared" si="15"/>
        <v>192</v>
      </c>
      <c r="E222" s="1">
        <f t="shared" si="14"/>
        <v>3.7687500000000003</v>
      </c>
      <c r="F222" s="1">
        <f t="shared" si="17"/>
        <v>11.30625</v>
      </c>
      <c r="G222">
        <f t="shared" si="16"/>
        <v>0.05982142857142847</v>
      </c>
    </row>
    <row r="223" spans="4:7" ht="12.75">
      <c r="D223" s="1">
        <f t="shared" si="15"/>
        <v>193</v>
      </c>
      <c r="E223" s="1">
        <f t="shared" si="14"/>
        <v>3.749222797927461</v>
      </c>
      <c r="F223" s="1">
        <f t="shared" si="17"/>
        <v>11.247668393782384</v>
      </c>
      <c r="G223">
        <f t="shared" si="16"/>
        <v>0.0591982547041181</v>
      </c>
    </row>
    <row r="224" spans="4:7" ht="12.75">
      <c r="D224" s="1">
        <f t="shared" si="15"/>
        <v>194</v>
      </c>
      <c r="E224" s="1">
        <f aca="true" t="shared" si="18" ref="E224:E287">prix_total/(D224)</f>
        <v>3.729896907216495</v>
      </c>
      <c r="F224" s="1">
        <f t="shared" si="17"/>
        <v>11.189690721649484</v>
      </c>
      <c r="G224">
        <f t="shared" si="16"/>
        <v>0.058584768176175306</v>
      </c>
    </row>
    <row r="225" spans="4:7" ht="12.75">
      <c r="D225" s="1">
        <f aca="true" t="shared" si="19" ref="D225:D277">D224+1</f>
        <v>195</v>
      </c>
      <c r="E225" s="1">
        <f t="shared" si="18"/>
        <v>3.710769230769231</v>
      </c>
      <c r="F225" s="1">
        <f t="shared" si="17"/>
        <v>11.132307692307693</v>
      </c>
      <c r="G225">
        <f t="shared" si="16"/>
        <v>0.05798076923076945</v>
      </c>
    </row>
    <row r="226" spans="4:7" ht="12.75">
      <c r="D226" s="1">
        <f t="shared" si="19"/>
        <v>196</v>
      </c>
      <c r="E226" s="1">
        <f t="shared" si="18"/>
        <v>3.6918367346938776</v>
      </c>
      <c r="F226" s="1">
        <f t="shared" si="17"/>
        <v>11.075510204081633</v>
      </c>
      <c r="G226">
        <f t="shared" si="16"/>
        <v>0.05738606323358342</v>
      </c>
    </row>
    <row r="227" spans="4:7" ht="12.75">
      <c r="D227" s="1">
        <f t="shared" si="19"/>
        <v>197</v>
      </c>
      <c r="E227" s="1">
        <f t="shared" si="18"/>
        <v>3.673096446700508</v>
      </c>
      <c r="F227" s="1">
        <f t="shared" si="17"/>
        <v>11.019289340101523</v>
      </c>
      <c r="G227">
        <f aca="true" t="shared" si="20" ref="G227:G290">E224-E227</f>
        <v>0.05680046051598708</v>
      </c>
    </row>
    <row r="228" spans="4:7" ht="12.75">
      <c r="D228" s="1">
        <f t="shared" si="19"/>
        <v>198</v>
      </c>
      <c r="E228" s="1">
        <f t="shared" si="18"/>
        <v>3.6545454545454548</v>
      </c>
      <c r="F228" s="1">
        <f t="shared" si="17"/>
        <v>10.963636363636365</v>
      </c>
      <c r="G228">
        <f t="shared" si="20"/>
        <v>0.056223776223776056</v>
      </c>
    </row>
    <row r="229" spans="4:7" ht="12.75">
      <c r="D229" s="1">
        <f t="shared" si="19"/>
        <v>199</v>
      </c>
      <c r="E229" s="1">
        <f t="shared" si="18"/>
        <v>3.636180904522613</v>
      </c>
      <c r="F229" s="1">
        <f t="shared" si="17"/>
        <v>10.90854271356784</v>
      </c>
      <c r="G229">
        <f t="shared" si="20"/>
        <v>0.05565583017126441</v>
      </c>
    </row>
    <row r="230" spans="4:7" ht="12.75">
      <c r="D230" s="1">
        <f t="shared" si="19"/>
        <v>200</v>
      </c>
      <c r="E230" s="1">
        <f t="shared" si="18"/>
        <v>3.6180000000000003</v>
      </c>
      <c r="F230" s="1">
        <f t="shared" si="17"/>
        <v>10.854000000000001</v>
      </c>
      <c r="G230">
        <f t="shared" si="20"/>
        <v>0.055096446700507506</v>
      </c>
    </row>
    <row r="231" spans="4:7" ht="12.75">
      <c r="D231" s="1">
        <f t="shared" si="19"/>
        <v>201</v>
      </c>
      <c r="E231" s="1">
        <f t="shared" si="18"/>
        <v>3.6</v>
      </c>
      <c r="F231" s="1">
        <f t="shared" si="17"/>
        <v>10.8</v>
      </c>
      <c r="G231">
        <f t="shared" si="20"/>
        <v>0.054545454545454675</v>
      </c>
    </row>
    <row r="232" spans="4:7" ht="12.75">
      <c r="D232" s="1">
        <f t="shared" si="19"/>
        <v>202</v>
      </c>
      <c r="E232" s="1">
        <f t="shared" si="18"/>
        <v>3.5821782178217823</v>
      </c>
      <c r="F232" s="1">
        <f t="shared" si="17"/>
        <v>10.746534653465346</v>
      </c>
      <c r="G232">
        <f t="shared" si="20"/>
        <v>0.05400268670083097</v>
      </c>
    </row>
    <row r="233" spans="4:7" ht="12.75">
      <c r="D233" s="1">
        <f t="shared" si="19"/>
        <v>203</v>
      </c>
      <c r="E233" s="1">
        <f t="shared" si="18"/>
        <v>3.5645320197044335</v>
      </c>
      <c r="F233" s="1">
        <f t="shared" si="17"/>
        <v>10.6935960591133</v>
      </c>
      <c r="G233">
        <f t="shared" si="20"/>
        <v>0.053467980295566875</v>
      </c>
    </row>
    <row r="234" spans="4:7" ht="12.75">
      <c r="D234" s="1">
        <f t="shared" si="19"/>
        <v>204</v>
      </c>
      <c r="E234" s="1">
        <f t="shared" si="18"/>
        <v>3.547058823529412</v>
      </c>
      <c r="F234" s="1">
        <f t="shared" si="17"/>
        <v>10.641176470588237</v>
      </c>
      <c r="G234">
        <f t="shared" si="20"/>
        <v>0.05294117647058805</v>
      </c>
    </row>
    <row r="235" spans="4:7" ht="12.75">
      <c r="D235" s="1">
        <f t="shared" si="19"/>
        <v>205</v>
      </c>
      <c r="E235" s="1">
        <f t="shared" si="18"/>
        <v>3.5297560975609756</v>
      </c>
      <c r="F235" s="1">
        <f t="shared" si="17"/>
        <v>10.589268292682927</v>
      </c>
      <c r="G235">
        <f t="shared" si="20"/>
        <v>0.052422120260806615</v>
      </c>
    </row>
    <row r="236" spans="4:7" ht="12.75">
      <c r="D236" s="1">
        <f t="shared" si="19"/>
        <v>206</v>
      </c>
      <c r="E236" s="1">
        <f t="shared" si="18"/>
        <v>3.512621359223301</v>
      </c>
      <c r="F236" s="1">
        <f t="shared" si="17"/>
        <v>10.537864077669903</v>
      </c>
      <c r="G236">
        <f t="shared" si="20"/>
        <v>0.051910660481132354</v>
      </c>
    </row>
    <row r="237" spans="4:7" ht="12.75">
      <c r="D237" s="1">
        <f t="shared" si="19"/>
        <v>207</v>
      </c>
      <c r="E237" s="1">
        <f t="shared" si="18"/>
        <v>3.4956521739130437</v>
      </c>
      <c r="F237" s="1">
        <f t="shared" si="17"/>
        <v>10.486956521739131</v>
      </c>
      <c r="G237">
        <f t="shared" si="20"/>
        <v>0.051406649616368316</v>
      </c>
    </row>
    <row r="238" spans="4:7" ht="12.75">
      <c r="D238" s="1">
        <f t="shared" si="19"/>
        <v>208</v>
      </c>
      <c r="E238" s="1">
        <f t="shared" si="18"/>
        <v>3.478846153846154</v>
      </c>
      <c r="F238" s="1">
        <f t="shared" si="17"/>
        <v>10.436538461538461</v>
      </c>
      <c r="G238">
        <f t="shared" si="20"/>
        <v>0.050909943714821715</v>
      </c>
    </row>
    <row r="239" spans="4:7" ht="12.75">
      <c r="D239" s="1">
        <f t="shared" si="19"/>
        <v>209</v>
      </c>
      <c r="E239" s="1">
        <f t="shared" si="18"/>
        <v>3.462200956937799</v>
      </c>
      <c r="F239" s="1">
        <f t="shared" si="17"/>
        <v>10.386602870813396</v>
      </c>
      <c r="G239">
        <f t="shared" si="20"/>
        <v>0.05042040228550215</v>
      </c>
    </row>
    <row r="240" spans="4:7" ht="12.75">
      <c r="D240" s="1">
        <f t="shared" si="19"/>
        <v>210</v>
      </c>
      <c r="E240" s="1">
        <f t="shared" si="18"/>
        <v>3.4457142857142857</v>
      </c>
      <c r="F240" s="1">
        <f t="shared" si="17"/>
        <v>10.337142857142858</v>
      </c>
      <c r="G240">
        <f t="shared" si="20"/>
        <v>0.049937888198757996</v>
      </c>
    </row>
    <row r="241" spans="4:7" ht="12.75">
      <c r="D241" s="1">
        <f t="shared" si="19"/>
        <v>211</v>
      </c>
      <c r="E241" s="1">
        <f t="shared" si="18"/>
        <v>3.4293838862559243</v>
      </c>
      <c r="F241" s="1">
        <f t="shared" si="17"/>
        <v>10.288151658767774</v>
      </c>
      <c r="G241">
        <f t="shared" si="20"/>
        <v>0.04946226759022965</v>
      </c>
    </row>
    <row r="242" spans="4:7" ht="12.75">
      <c r="D242" s="1">
        <f t="shared" si="19"/>
        <v>212</v>
      </c>
      <c r="E242" s="1">
        <f t="shared" si="18"/>
        <v>3.4132075471698116</v>
      </c>
      <c r="F242" s="1">
        <f t="shared" si="17"/>
        <v>10.239622641509435</v>
      </c>
      <c r="G242">
        <f t="shared" si="20"/>
        <v>0.048993409767987384</v>
      </c>
    </row>
    <row r="243" spans="4:7" ht="12.75">
      <c r="D243" s="1">
        <f t="shared" si="19"/>
        <v>213</v>
      </c>
      <c r="E243" s="1">
        <f t="shared" si="18"/>
        <v>3.397183098591549</v>
      </c>
      <c r="F243" s="1">
        <f aca="true" t="shared" si="21" ref="F243:F306">E243*3</f>
        <v>10.191549295774648</v>
      </c>
      <c r="G243">
        <f t="shared" si="20"/>
        <v>0.04853118712273652</v>
      </c>
    </row>
    <row r="244" spans="4:7" ht="12.75">
      <c r="D244" s="1">
        <f t="shared" si="19"/>
        <v>214</v>
      </c>
      <c r="E244" s="1">
        <f t="shared" si="18"/>
        <v>3.3813084112149534</v>
      </c>
      <c r="F244" s="1">
        <f t="shared" si="21"/>
        <v>10.143925233644861</v>
      </c>
      <c r="G244">
        <f t="shared" si="20"/>
        <v>0.04807547504097087</v>
      </c>
    </row>
    <row r="245" spans="4:7" ht="12.75">
      <c r="D245" s="1">
        <f t="shared" si="19"/>
        <v>215</v>
      </c>
      <c r="E245" s="1">
        <f t="shared" si="18"/>
        <v>3.3655813953488374</v>
      </c>
      <c r="F245" s="1">
        <f t="shared" si="21"/>
        <v>10.096744186046513</v>
      </c>
      <c r="G245">
        <f t="shared" si="20"/>
        <v>0.04762615182097418</v>
      </c>
    </row>
    <row r="246" spans="4:7" ht="12.75">
      <c r="D246" s="1">
        <f t="shared" si="19"/>
        <v>216</v>
      </c>
      <c r="E246" s="1">
        <f t="shared" si="18"/>
        <v>3.35</v>
      </c>
      <c r="F246" s="1">
        <f t="shared" si="21"/>
        <v>10.05</v>
      </c>
      <c r="G246">
        <f t="shared" si="20"/>
        <v>0.04718309859154912</v>
      </c>
    </row>
    <row r="247" spans="4:7" ht="12.75">
      <c r="D247" s="1">
        <f t="shared" si="19"/>
        <v>217</v>
      </c>
      <c r="E247" s="1">
        <f t="shared" si="18"/>
        <v>3.334562211981567</v>
      </c>
      <c r="F247" s="1">
        <f t="shared" si="21"/>
        <v>10.003686635944701</v>
      </c>
      <c r="G247">
        <f t="shared" si="20"/>
        <v>0.04674619923338641</v>
      </c>
    </row>
    <row r="248" spans="4:7" ht="12.75">
      <c r="D248" s="1">
        <f t="shared" si="19"/>
        <v>218</v>
      </c>
      <c r="E248" s="1">
        <f t="shared" si="18"/>
        <v>3.3192660550458717</v>
      </c>
      <c r="F248" s="1">
        <f t="shared" si="21"/>
        <v>9.957798165137614</v>
      </c>
      <c r="G248">
        <f t="shared" si="20"/>
        <v>0.04631534030296569</v>
      </c>
    </row>
    <row r="249" spans="4:7" ht="12.75">
      <c r="D249" s="1">
        <f t="shared" si="19"/>
        <v>219</v>
      </c>
      <c r="E249" s="1">
        <f t="shared" si="18"/>
        <v>3.304109589041096</v>
      </c>
      <c r="F249" s="1">
        <f t="shared" si="21"/>
        <v>9.912328767123288</v>
      </c>
      <c r="G249">
        <f t="shared" si="20"/>
        <v>0.045890410958904226</v>
      </c>
    </row>
    <row r="250" spans="4:7" ht="12.75">
      <c r="D250" s="1">
        <f t="shared" si="19"/>
        <v>220</v>
      </c>
      <c r="E250" s="1">
        <f t="shared" si="18"/>
        <v>3.289090909090909</v>
      </c>
      <c r="F250" s="1">
        <f t="shared" si="21"/>
        <v>9.867272727272727</v>
      </c>
      <c r="G250">
        <f t="shared" si="20"/>
        <v>0.04547130289065793</v>
      </c>
    </row>
    <row r="251" spans="4:7" ht="12.75">
      <c r="D251" s="1">
        <f t="shared" si="19"/>
        <v>221</v>
      </c>
      <c r="E251" s="1">
        <f t="shared" si="18"/>
        <v>3.27420814479638</v>
      </c>
      <c r="F251" s="1">
        <f t="shared" si="21"/>
        <v>9.822624434389141</v>
      </c>
      <c r="G251">
        <f t="shared" si="20"/>
        <v>0.045057910249491684</v>
      </c>
    </row>
    <row r="252" spans="4:7" ht="12.75">
      <c r="D252" s="1">
        <f t="shared" si="19"/>
        <v>222</v>
      </c>
      <c r="E252" s="1">
        <f t="shared" si="18"/>
        <v>3.2594594594594595</v>
      </c>
      <c r="F252" s="1">
        <f t="shared" si="21"/>
        <v>9.778378378378378</v>
      </c>
      <c r="G252">
        <f t="shared" si="20"/>
        <v>0.04465012958163639</v>
      </c>
    </row>
    <row r="253" spans="4:7" ht="12.75">
      <c r="D253" s="1">
        <f t="shared" si="19"/>
        <v>223</v>
      </c>
      <c r="E253" s="1">
        <f t="shared" si="18"/>
        <v>3.2448430493273546</v>
      </c>
      <c r="F253" s="1">
        <f t="shared" si="21"/>
        <v>9.734529147982064</v>
      </c>
      <c r="G253">
        <f t="shared" si="20"/>
        <v>0.0442478597635545</v>
      </c>
    </row>
    <row r="254" spans="4:7" ht="12.75">
      <c r="D254" s="1">
        <f t="shared" si="19"/>
        <v>224</v>
      </c>
      <c r="E254" s="1">
        <f t="shared" si="18"/>
        <v>3.230357142857143</v>
      </c>
      <c r="F254" s="1">
        <f t="shared" si="21"/>
        <v>9.69107142857143</v>
      </c>
      <c r="G254">
        <f t="shared" si="20"/>
        <v>0.043851001939236856</v>
      </c>
    </row>
    <row r="255" spans="4:7" ht="12.75">
      <c r="D255" s="1">
        <f t="shared" si="19"/>
        <v>225</v>
      </c>
      <c r="E255" s="1">
        <f t="shared" si="18"/>
        <v>3.216</v>
      </c>
      <c r="F255" s="1">
        <f t="shared" si="21"/>
        <v>9.648</v>
      </c>
      <c r="G255">
        <f t="shared" si="20"/>
        <v>0.04345945945945928</v>
      </c>
    </row>
    <row r="256" spans="4:7" ht="12.75">
      <c r="D256" s="1">
        <f t="shared" si="19"/>
        <v>226</v>
      </c>
      <c r="E256" s="1">
        <f t="shared" si="18"/>
        <v>3.201769911504425</v>
      </c>
      <c r="F256" s="1">
        <f t="shared" si="21"/>
        <v>9.605309734513275</v>
      </c>
      <c r="G256">
        <f t="shared" si="20"/>
        <v>0.04307313782292965</v>
      </c>
    </row>
    <row r="257" spans="4:7" ht="12.75">
      <c r="D257" s="1">
        <f t="shared" si="19"/>
        <v>227</v>
      </c>
      <c r="E257" s="1">
        <f t="shared" si="18"/>
        <v>3.1876651982378856</v>
      </c>
      <c r="F257" s="1">
        <f t="shared" si="21"/>
        <v>9.562995594713657</v>
      </c>
      <c r="G257">
        <f t="shared" si="20"/>
        <v>0.042691944619257516</v>
      </c>
    </row>
    <row r="258" spans="4:7" ht="12.75">
      <c r="D258" s="1">
        <f t="shared" si="19"/>
        <v>228</v>
      </c>
      <c r="E258" s="1">
        <f t="shared" si="18"/>
        <v>3.173684210526316</v>
      </c>
      <c r="F258" s="1">
        <f t="shared" si="21"/>
        <v>9.521052631578948</v>
      </c>
      <c r="G258">
        <f t="shared" si="20"/>
        <v>0.042315789473684084</v>
      </c>
    </row>
    <row r="259" spans="4:7" ht="12.75">
      <c r="D259" s="1">
        <f t="shared" si="19"/>
        <v>229</v>
      </c>
      <c r="E259" s="1">
        <f t="shared" si="18"/>
        <v>3.159825327510917</v>
      </c>
      <c r="F259" s="1">
        <f t="shared" si="21"/>
        <v>9.479475982532751</v>
      </c>
      <c r="G259">
        <f t="shared" si="20"/>
        <v>0.041944583993507756</v>
      </c>
    </row>
    <row r="260" spans="4:7" ht="12.75">
      <c r="D260" s="1">
        <f t="shared" si="19"/>
        <v>230</v>
      </c>
      <c r="E260" s="1">
        <f t="shared" si="18"/>
        <v>3.146086956521739</v>
      </c>
      <c r="F260" s="1">
        <f t="shared" si="21"/>
        <v>9.438260869565218</v>
      </c>
      <c r="G260">
        <f t="shared" si="20"/>
        <v>0.04157824171614655</v>
      </c>
    </row>
    <row r="261" spans="4:7" ht="12.75">
      <c r="D261" s="1">
        <f t="shared" si="19"/>
        <v>231</v>
      </c>
      <c r="E261" s="1">
        <f t="shared" si="18"/>
        <v>3.1324675324675324</v>
      </c>
      <c r="F261" s="1">
        <f t="shared" si="21"/>
        <v>9.397402597402596</v>
      </c>
      <c r="G261">
        <f t="shared" si="20"/>
        <v>0.04121667805878371</v>
      </c>
    </row>
    <row r="262" spans="4:7" ht="12.75">
      <c r="D262" s="1">
        <f t="shared" si="19"/>
        <v>232</v>
      </c>
      <c r="E262" s="1">
        <f t="shared" si="18"/>
        <v>3.1189655172413793</v>
      </c>
      <c r="F262" s="1">
        <f t="shared" si="21"/>
        <v>9.356896551724137</v>
      </c>
      <c r="G262">
        <f t="shared" si="20"/>
        <v>0.04085981026953789</v>
      </c>
    </row>
    <row r="263" spans="4:7" ht="12.75">
      <c r="D263" s="1">
        <f t="shared" si="19"/>
        <v>233</v>
      </c>
      <c r="E263" s="1">
        <f t="shared" si="18"/>
        <v>3.105579399141631</v>
      </c>
      <c r="F263" s="1">
        <f t="shared" si="21"/>
        <v>9.316738197424893</v>
      </c>
      <c r="G263">
        <f t="shared" si="20"/>
        <v>0.04050755738010814</v>
      </c>
    </row>
    <row r="264" spans="4:7" ht="12.75">
      <c r="D264" s="1">
        <f t="shared" si="19"/>
        <v>234</v>
      </c>
      <c r="E264" s="1">
        <f t="shared" si="18"/>
        <v>3.0923076923076924</v>
      </c>
      <c r="F264" s="1">
        <f t="shared" si="21"/>
        <v>9.276923076923078</v>
      </c>
      <c r="G264">
        <f t="shared" si="20"/>
        <v>0.04015984015983998</v>
      </c>
    </row>
    <row r="265" spans="4:7" ht="12.75">
      <c r="D265" s="1">
        <f t="shared" si="19"/>
        <v>235</v>
      </c>
      <c r="E265" s="1">
        <f t="shared" si="18"/>
        <v>3.079148936170213</v>
      </c>
      <c r="F265" s="1">
        <f t="shared" si="21"/>
        <v>9.237446808510638</v>
      </c>
      <c r="G265">
        <f t="shared" si="20"/>
        <v>0.03981658107116637</v>
      </c>
    </row>
    <row r="266" spans="4:7" ht="12.75">
      <c r="D266" s="1">
        <f t="shared" si="19"/>
        <v>236</v>
      </c>
      <c r="E266" s="1">
        <f t="shared" si="18"/>
        <v>3.0661016949152544</v>
      </c>
      <c r="F266" s="1">
        <f t="shared" si="21"/>
        <v>9.198305084745764</v>
      </c>
      <c r="G266">
        <f t="shared" si="20"/>
        <v>0.03947770422637653</v>
      </c>
    </row>
    <row r="267" spans="4:7" ht="12.75">
      <c r="D267" s="1">
        <f t="shared" si="19"/>
        <v>237</v>
      </c>
      <c r="E267" s="1">
        <f t="shared" si="18"/>
        <v>3.0531645569620256</v>
      </c>
      <c r="F267" s="1">
        <f t="shared" si="21"/>
        <v>9.159493670886077</v>
      </c>
      <c r="G267">
        <f t="shared" si="20"/>
        <v>0.039143135345666824</v>
      </c>
    </row>
    <row r="268" spans="4:7" ht="12.75">
      <c r="D268" s="1">
        <f t="shared" si="19"/>
        <v>238</v>
      </c>
      <c r="E268" s="1">
        <f t="shared" si="18"/>
        <v>3.040336134453782</v>
      </c>
      <c r="F268" s="1">
        <f t="shared" si="21"/>
        <v>9.121008403361346</v>
      </c>
      <c r="G268">
        <f t="shared" si="20"/>
        <v>0.03881280171643109</v>
      </c>
    </row>
    <row r="269" spans="4:7" ht="12.75">
      <c r="D269" s="1">
        <f t="shared" si="19"/>
        <v>239</v>
      </c>
      <c r="E269" s="1">
        <f t="shared" si="18"/>
        <v>3.027615062761506</v>
      </c>
      <c r="F269" s="1">
        <f t="shared" si="21"/>
        <v>9.08284518828452</v>
      </c>
      <c r="G269">
        <f t="shared" si="20"/>
        <v>0.03848663215374826</v>
      </c>
    </row>
    <row r="270" spans="4:7" ht="12.75">
      <c r="D270" s="1">
        <f t="shared" si="19"/>
        <v>240</v>
      </c>
      <c r="E270" s="1">
        <f t="shared" si="18"/>
        <v>3.015</v>
      </c>
      <c r="F270" s="1">
        <f t="shared" si="21"/>
        <v>9.045</v>
      </c>
      <c r="G270">
        <f t="shared" si="20"/>
        <v>0.038164556962025475</v>
      </c>
    </row>
    <row r="271" spans="4:7" ht="12.75">
      <c r="D271" s="1">
        <f t="shared" si="19"/>
        <v>241</v>
      </c>
      <c r="E271" s="1">
        <f t="shared" si="18"/>
        <v>3.0024896265560166</v>
      </c>
      <c r="F271" s="1">
        <f t="shared" si="21"/>
        <v>9.00746887966805</v>
      </c>
      <c r="G271">
        <f t="shared" si="20"/>
        <v>0.037846507897765225</v>
      </c>
    </row>
    <row r="272" spans="4:7" ht="12.75">
      <c r="D272" s="1">
        <f t="shared" si="19"/>
        <v>242</v>
      </c>
      <c r="E272" s="1">
        <f t="shared" si="18"/>
        <v>2.9900826446280995</v>
      </c>
      <c r="F272" s="1">
        <f t="shared" si="21"/>
        <v>8.970247933884298</v>
      </c>
      <c r="G272">
        <f t="shared" si="20"/>
        <v>0.037532418133406686</v>
      </c>
    </row>
    <row r="273" spans="4:7" ht="12.75">
      <c r="D273" s="1">
        <f t="shared" si="19"/>
        <v>243</v>
      </c>
      <c r="E273" s="1">
        <f t="shared" si="18"/>
        <v>2.977777777777778</v>
      </c>
      <c r="F273" s="1">
        <f t="shared" si="21"/>
        <v>8.933333333333334</v>
      </c>
      <c r="G273">
        <f t="shared" si="20"/>
        <v>0.03722222222222227</v>
      </c>
    </row>
    <row r="274" spans="4:7" ht="12.75">
      <c r="D274" s="1">
        <f t="shared" si="19"/>
        <v>244</v>
      </c>
      <c r="E274" s="1">
        <f t="shared" si="18"/>
        <v>2.9655737704918033</v>
      </c>
      <c r="F274" s="1">
        <f t="shared" si="21"/>
        <v>8.89672131147541</v>
      </c>
      <c r="G274">
        <f t="shared" si="20"/>
        <v>0.036915856064213326</v>
      </c>
    </row>
    <row r="275" spans="4:7" ht="12.75">
      <c r="D275" s="1">
        <f t="shared" si="19"/>
        <v>245</v>
      </c>
      <c r="E275" s="1">
        <f t="shared" si="18"/>
        <v>2.953469387755102</v>
      </c>
      <c r="F275" s="1">
        <f t="shared" si="21"/>
        <v>8.860408163265305</v>
      </c>
      <c r="G275">
        <f t="shared" si="20"/>
        <v>0.036613256872997546</v>
      </c>
    </row>
    <row r="276" spans="4:7" ht="12.75">
      <c r="D276" s="1">
        <f t="shared" si="19"/>
        <v>246</v>
      </c>
      <c r="E276" s="1">
        <f t="shared" si="18"/>
        <v>2.9414634146341463</v>
      </c>
      <c r="F276" s="1">
        <f t="shared" si="21"/>
        <v>8.824390243902439</v>
      </c>
      <c r="G276">
        <f t="shared" si="20"/>
        <v>0.03631436314363157</v>
      </c>
    </row>
    <row r="277" spans="4:7" ht="12.75">
      <c r="D277" s="1">
        <f t="shared" si="19"/>
        <v>247</v>
      </c>
      <c r="E277" s="1">
        <f t="shared" si="18"/>
        <v>2.9295546558704455</v>
      </c>
      <c r="F277" s="1">
        <f t="shared" si="21"/>
        <v>8.788663967611337</v>
      </c>
      <c r="G277">
        <f t="shared" si="20"/>
        <v>0.03601911462135776</v>
      </c>
    </row>
    <row r="278" spans="4:7" ht="12.75">
      <c r="D278" s="1">
        <f aca="true" t="shared" si="22" ref="D278:D341">D277+1</f>
        <v>248</v>
      </c>
      <c r="E278" s="1">
        <f t="shared" si="18"/>
        <v>2.917741935483871</v>
      </c>
      <c r="F278" s="1">
        <f t="shared" si="21"/>
        <v>8.753225806451614</v>
      </c>
      <c r="G278">
        <f t="shared" si="20"/>
        <v>0.03572745227123075</v>
      </c>
    </row>
    <row r="279" spans="4:7" ht="12.75">
      <c r="D279" s="1">
        <f t="shared" si="22"/>
        <v>249</v>
      </c>
      <c r="E279" s="1">
        <f t="shared" si="18"/>
        <v>2.906024096385542</v>
      </c>
      <c r="F279" s="1">
        <f t="shared" si="21"/>
        <v>8.718072289156627</v>
      </c>
      <c r="G279">
        <f t="shared" si="20"/>
        <v>0.035439318248604135</v>
      </c>
    </row>
    <row r="280" spans="4:7" ht="12.75">
      <c r="D280" s="1">
        <f t="shared" si="22"/>
        <v>250</v>
      </c>
      <c r="E280" s="1">
        <f t="shared" si="18"/>
        <v>2.8944</v>
      </c>
      <c r="F280" s="1">
        <f t="shared" si="21"/>
        <v>8.6832</v>
      </c>
      <c r="G280">
        <f t="shared" si="20"/>
        <v>0.03515465587044542</v>
      </c>
    </row>
    <row r="281" spans="4:7" ht="12.75">
      <c r="D281" s="1">
        <f t="shared" si="22"/>
        <v>251</v>
      </c>
      <c r="E281" s="1">
        <f t="shared" si="18"/>
        <v>2.8828685258964146</v>
      </c>
      <c r="F281" s="1">
        <f t="shared" si="21"/>
        <v>8.648605577689244</v>
      </c>
      <c r="G281">
        <f t="shared" si="20"/>
        <v>0.03487340958745655</v>
      </c>
    </row>
    <row r="282" spans="4:7" ht="12.75">
      <c r="D282" s="1">
        <f t="shared" si="22"/>
        <v>252</v>
      </c>
      <c r="E282" s="1">
        <f t="shared" si="18"/>
        <v>2.8714285714285714</v>
      </c>
      <c r="F282" s="1">
        <f t="shared" si="21"/>
        <v>8.614285714285714</v>
      </c>
      <c r="G282">
        <f t="shared" si="20"/>
        <v>0.034595524956970714</v>
      </c>
    </row>
    <row r="283" spans="4:7" ht="12.75">
      <c r="D283" s="1">
        <f t="shared" si="22"/>
        <v>253</v>
      </c>
      <c r="E283" s="1">
        <f t="shared" si="18"/>
        <v>2.860079051383399</v>
      </c>
      <c r="F283" s="1">
        <f t="shared" si="21"/>
        <v>8.580237154150197</v>
      </c>
      <c r="G283">
        <f t="shared" si="20"/>
        <v>0.034320948616600955</v>
      </c>
    </row>
    <row r="284" spans="4:7" ht="12.75">
      <c r="D284" s="1">
        <f t="shared" si="22"/>
        <v>254</v>
      </c>
      <c r="E284" s="1">
        <f t="shared" si="18"/>
        <v>2.8488188976377953</v>
      </c>
      <c r="F284" s="1">
        <f t="shared" si="21"/>
        <v>8.546456692913386</v>
      </c>
      <c r="G284">
        <f t="shared" si="20"/>
        <v>0.03404962825861935</v>
      </c>
    </row>
    <row r="285" spans="4:7" ht="12.75">
      <c r="D285" s="1">
        <f t="shared" si="22"/>
        <v>255</v>
      </c>
      <c r="E285" s="1">
        <f t="shared" si="18"/>
        <v>2.8376470588235296</v>
      </c>
      <c r="F285" s="1">
        <f t="shared" si="21"/>
        <v>8.512941176470589</v>
      </c>
      <c r="G285">
        <f t="shared" si="20"/>
        <v>0.03378151260504181</v>
      </c>
    </row>
    <row r="286" spans="4:7" ht="12.75">
      <c r="D286" s="1">
        <f t="shared" si="22"/>
        <v>256</v>
      </c>
      <c r="E286" s="1">
        <f t="shared" si="18"/>
        <v>2.8265625</v>
      </c>
      <c r="F286" s="1">
        <f t="shared" si="21"/>
        <v>8.4796875</v>
      </c>
      <c r="G286">
        <f t="shared" si="20"/>
        <v>0.03351655138339904</v>
      </c>
    </row>
    <row r="287" spans="4:7" ht="12.75">
      <c r="D287" s="1">
        <f t="shared" si="22"/>
        <v>257</v>
      </c>
      <c r="E287" s="1">
        <f t="shared" si="18"/>
        <v>2.8155642023346306</v>
      </c>
      <c r="F287" s="1">
        <f t="shared" si="21"/>
        <v>8.446692607003891</v>
      </c>
      <c r="G287">
        <f t="shared" si="20"/>
        <v>0.033254695303164716</v>
      </c>
    </row>
    <row r="288" spans="4:7" ht="12.75">
      <c r="D288" s="1">
        <f t="shared" si="22"/>
        <v>258</v>
      </c>
      <c r="E288" s="1">
        <f aca="true" t="shared" si="23" ref="E288:E351">prix_total/(D288)</f>
        <v>2.8046511627906976</v>
      </c>
      <c r="F288" s="1">
        <f t="shared" si="21"/>
        <v>8.413953488372092</v>
      </c>
      <c r="G288">
        <f t="shared" si="20"/>
        <v>0.03299589603283204</v>
      </c>
    </row>
    <row r="289" spans="4:7" ht="12.75">
      <c r="D289" s="1">
        <f t="shared" si="22"/>
        <v>259</v>
      </c>
      <c r="E289" s="1">
        <f t="shared" si="23"/>
        <v>2.793822393822394</v>
      </c>
      <c r="F289" s="1">
        <f t="shared" si="21"/>
        <v>8.381467181467182</v>
      </c>
      <c r="G289">
        <f t="shared" si="20"/>
        <v>0.032740106177606254</v>
      </c>
    </row>
    <row r="290" spans="4:7" ht="12.75">
      <c r="D290" s="1">
        <f t="shared" si="22"/>
        <v>260</v>
      </c>
      <c r="E290" s="1">
        <f t="shared" si="23"/>
        <v>2.7830769230769232</v>
      </c>
      <c r="F290" s="1">
        <f t="shared" si="21"/>
        <v>8.34923076923077</v>
      </c>
      <c r="G290">
        <f t="shared" si="20"/>
        <v>0.032487279257707335</v>
      </c>
    </row>
    <row r="291" spans="4:7" ht="12.75">
      <c r="D291" s="1">
        <f t="shared" si="22"/>
        <v>261</v>
      </c>
      <c r="E291" s="1">
        <f t="shared" si="23"/>
        <v>2.7724137931034485</v>
      </c>
      <c r="F291" s="1">
        <f t="shared" si="21"/>
        <v>8.317241379310346</v>
      </c>
      <c r="G291">
        <f aca="true" t="shared" si="24" ref="G291:G354">E288-E291</f>
        <v>0.03223736968724911</v>
      </c>
    </row>
    <row r="292" spans="4:7" ht="12.75">
      <c r="D292" s="1">
        <f t="shared" si="22"/>
        <v>262</v>
      </c>
      <c r="E292" s="1">
        <f t="shared" si="23"/>
        <v>2.761832061068702</v>
      </c>
      <c r="F292" s="1">
        <f t="shared" si="21"/>
        <v>8.285496183206106</v>
      </c>
      <c r="G292">
        <f t="shared" si="24"/>
        <v>0.031990332753691675</v>
      </c>
    </row>
    <row r="293" spans="4:7" ht="12.75">
      <c r="D293" s="1">
        <f t="shared" si="22"/>
        <v>263</v>
      </c>
      <c r="E293" s="1">
        <f t="shared" si="23"/>
        <v>2.7513307984790876</v>
      </c>
      <c r="F293" s="1">
        <f t="shared" si="21"/>
        <v>8.253992395437262</v>
      </c>
      <c r="G293">
        <f t="shared" si="24"/>
        <v>0.03174612459783566</v>
      </c>
    </row>
    <row r="294" spans="4:7" ht="12.75">
      <c r="D294" s="1">
        <f t="shared" si="22"/>
        <v>264</v>
      </c>
      <c r="E294" s="1">
        <f t="shared" si="23"/>
        <v>2.740909090909091</v>
      </c>
      <c r="F294" s="1">
        <f t="shared" si="21"/>
        <v>8.222727272727273</v>
      </c>
      <c r="G294">
        <f t="shared" si="24"/>
        <v>0.031504702194357304</v>
      </c>
    </row>
    <row r="295" spans="4:7" ht="12.75">
      <c r="D295" s="1">
        <f t="shared" si="22"/>
        <v>265</v>
      </c>
      <c r="E295" s="1">
        <f t="shared" si="23"/>
        <v>2.730566037735849</v>
      </c>
      <c r="F295" s="1">
        <f t="shared" si="21"/>
        <v>8.191698113207547</v>
      </c>
      <c r="G295">
        <f t="shared" si="24"/>
        <v>0.031266023332853</v>
      </c>
    </row>
    <row r="296" spans="4:7" ht="12.75">
      <c r="D296" s="1">
        <f t="shared" si="22"/>
        <v>266</v>
      </c>
      <c r="E296" s="1">
        <f t="shared" si="23"/>
        <v>2.7203007518796993</v>
      </c>
      <c r="F296" s="1">
        <f t="shared" si="21"/>
        <v>8.160902255639098</v>
      </c>
      <c r="G296">
        <f t="shared" si="24"/>
        <v>0.03103004659938824</v>
      </c>
    </row>
    <row r="297" spans="4:7" ht="12.75">
      <c r="D297" s="1">
        <f t="shared" si="22"/>
        <v>267</v>
      </c>
      <c r="E297" s="1">
        <f t="shared" si="23"/>
        <v>2.710112359550562</v>
      </c>
      <c r="F297" s="1">
        <f t="shared" si="21"/>
        <v>8.130337078651685</v>
      </c>
      <c r="G297">
        <f t="shared" si="24"/>
        <v>0.03079673135852934</v>
      </c>
    </row>
    <row r="298" spans="4:7" ht="12.75">
      <c r="D298" s="1">
        <f t="shared" si="22"/>
        <v>268</v>
      </c>
      <c r="E298" s="1">
        <f t="shared" si="23"/>
        <v>2.7</v>
      </c>
      <c r="F298" s="1">
        <f t="shared" si="21"/>
        <v>8.100000000000001</v>
      </c>
      <c r="G298">
        <f t="shared" si="24"/>
        <v>0.030566037735848983</v>
      </c>
    </row>
    <row r="299" spans="4:7" ht="12.75">
      <c r="D299" s="1">
        <f t="shared" si="22"/>
        <v>269</v>
      </c>
      <c r="E299" s="1">
        <f t="shared" si="23"/>
        <v>2.6899628252788106</v>
      </c>
      <c r="F299" s="1">
        <f t="shared" si="21"/>
        <v>8.069888475836432</v>
      </c>
      <c r="G299">
        <f t="shared" si="24"/>
        <v>0.030337926600888743</v>
      </c>
    </row>
    <row r="300" spans="4:7" ht="12.75">
      <c r="D300" s="1">
        <f t="shared" si="22"/>
        <v>270</v>
      </c>
      <c r="E300" s="1">
        <f t="shared" si="23"/>
        <v>2.68</v>
      </c>
      <c r="F300" s="1">
        <f t="shared" si="21"/>
        <v>8.040000000000001</v>
      </c>
      <c r="G300">
        <f t="shared" si="24"/>
        <v>0.030112359550561685</v>
      </c>
    </row>
    <row r="301" spans="4:7" ht="12.75">
      <c r="D301" s="1">
        <f t="shared" si="22"/>
        <v>271</v>
      </c>
      <c r="E301" s="1">
        <f t="shared" si="23"/>
        <v>2.6701107011070113</v>
      </c>
      <c r="F301" s="1">
        <f t="shared" si="21"/>
        <v>8.010332103321034</v>
      </c>
      <c r="G301">
        <f t="shared" si="24"/>
        <v>0.029889298892988858</v>
      </c>
    </row>
    <row r="302" spans="4:7" ht="12.75">
      <c r="D302" s="1">
        <f t="shared" si="22"/>
        <v>272</v>
      </c>
      <c r="E302" s="1">
        <f t="shared" si="23"/>
        <v>2.6602941176470587</v>
      </c>
      <c r="F302" s="1">
        <f t="shared" si="21"/>
        <v>7.980882352941176</v>
      </c>
      <c r="G302">
        <f t="shared" si="24"/>
        <v>0.02966870763175189</v>
      </c>
    </row>
    <row r="303" spans="4:7" ht="12.75">
      <c r="D303" s="1">
        <f t="shared" si="22"/>
        <v>273</v>
      </c>
      <c r="E303" s="1">
        <f t="shared" si="23"/>
        <v>2.6505494505494505</v>
      </c>
      <c r="F303" s="1">
        <f t="shared" si="21"/>
        <v>7.951648351648352</v>
      </c>
      <c r="G303">
        <f t="shared" si="24"/>
        <v>0.0294505494505497</v>
      </c>
    </row>
    <row r="304" spans="4:7" ht="12.75">
      <c r="D304" s="1">
        <f t="shared" si="22"/>
        <v>274</v>
      </c>
      <c r="E304" s="1">
        <f t="shared" si="23"/>
        <v>2.640875912408759</v>
      </c>
      <c r="F304" s="1">
        <f t="shared" si="21"/>
        <v>7.922627737226277</v>
      </c>
      <c r="G304">
        <f t="shared" si="24"/>
        <v>0.029234788698252245</v>
      </c>
    </row>
    <row r="305" spans="4:7" ht="12.75">
      <c r="D305" s="1">
        <f t="shared" si="22"/>
        <v>275</v>
      </c>
      <c r="E305" s="1">
        <f t="shared" si="23"/>
        <v>2.6312727272727274</v>
      </c>
      <c r="F305" s="1">
        <f t="shared" si="21"/>
        <v>7.893818181818182</v>
      </c>
      <c r="G305">
        <f t="shared" si="24"/>
        <v>0.02902139037433127</v>
      </c>
    </row>
    <row r="306" spans="4:7" ht="12.75">
      <c r="D306" s="1">
        <f t="shared" si="22"/>
        <v>276</v>
      </c>
      <c r="E306" s="1">
        <f t="shared" si="23"/>
        <v>2.621739130434783</v>
      </c>
      <c r="F306" s="1">
        <f t="shared" si="21"/>
        <v>7.865217391304348</v>
      </c>
      <c r="G306">
        <f t="shared" si="24"/>
        <v>0.028810320114667665</v>
      </c>
    </row>
    <row r="307" spans="4:7" ht="12.75">
      <c r="D307" s="1">
        <f t="shared" si="22"/>
        <v>277</v>
      </c>
      <c r="E307" s="1">
        <f t="shared" si="23"/>
        <v>2.612274368231047</v>
      </c>
      <c r="F307" s="1">
        <f aca="true" t="shared" si="25" ref="F307:F370">E307*3</f>
        <v>7.836823104693142</v>
      </c>
      <c r="G307">
        <f t="shared" si="24"/>
        <v>0.02860154417771188</v>
      </c>
    </row>
    <row r="308" spans="4:7" ht="12.75">
      <c r="D308" s="1">
        <f t="shared" si="22"/>
        <v>278</v>
      </c>
      <c r="E308" s="1">
        <f t="shared" si="23"/>
        <v>2.6028776978417265</v>
      </c>
      <c r="F308" s="1">
        <f t="shared" si="25"/>
        <v>7.808633093525179</v>
      </c>
      <c r="G308">
        <f t="shared" si="24"/>
        <v>0.028395029431000918</v>
      </c>
    </row>
    <row r="309" spans="4:7" ht="12.75">
      <c r="D309" s="1">
        <f t="shared" si="22"/>
        <v>279</v>
      </c>
      <c r="E309" s="1">
        <f t="shared" si="23"/>
        <v>2.5935483870967744</v>
      </c>
      <c r="F309" s="1">
        <f t="shared" si="25"/>
        <v>7.780645161290323</v>
      </c>
      <c r="G309">
        <f t="shared" si="24"/>
        <v>0.028190743338008417</v>
      </c>
    </row>
    <row r="310" spans="4:7" ht="12.75">
      <c r="D310" s="1">
        <f t="shared" si="22"/>
        <v>280</v>
      </c>
      <c r="E310" s="1">
        <f t="shared" si="23"/>
        <v>2.5842857142857145</v>
      </c>
      <c r="F310" s="1">
        <f t="shared" si="25"/>
        <v>7.752857142857144</v>
      </c>
      <c r="G310">
        <f t="shared" si="24"/>
        <v>0.027988653945332675</v>
      </c>
    </row>
    <row r="311" spans="4:7" ht="12.75">
      <c r="D311" s="1">
        <f t="shared" si="22"/>
        <v>281</v>
      </c>
      <c r="E311" s="1">
        <f t="shared" si="23"/>
        <v>2.5750889679715305</v>
      </c>
      <c r="F311" s="1">
        <f t="shared" si="25"/>
        <v>7.725266903914592</v>
      </c>
      <c r="G311">
        <f t="shared" si="24"/>
        <v>0.027788729870195983</v>
      </c>
    </row>
    <row r="312" spans="4:7" ht="12.75">
      <c r="D312" s="1">
        <f t="shared" si="22"/>
        <v>282</v>
      </c>
      <c r="E312" s="1">
        <f t="shared" si="23"/>
        <v>2.5659574468085107</v>
      </c>
      <c r="F312" s="1">
        <f t="shared" si="25"/>
        <v>7.697872340425532</v>
      </c>
      <c r="G312">
        <f t="shared" si="24"/>
        <v>0.0275909402882637</v>
      </c>
    </row>
    <row r="313" spans="4:7" ht="12.75">
      <c r="D313" s="1">
        <f t="shared" si="22"/>
        <v>283</v>
      </c>
      <c r="E313" s="1">
        <f t="shared" si="23"/>
        <v>2.5568904593639576</v>
      </c>
      <c r="F313" s="1">
        <f t="shared" si="25"/>
        <v>7.670671378091873</v>
      </c>
      <c r="G313">
        <f t="shared" si="24"/>
        <v>0.027395254921756873</v>
      </c>
    </row>
    <row r="314" spans="4:7" ht="12.75">
      <c r="D314" s="1">
        <f t="shared" si="22"/>
        <v>284</v>
      </c>
      <c r="E314" s="1">
        <f t="shared" si="23"/>
        <v>2.547887323943662</v>
      </c>
      <c r="F314" s="1">
        <f t="shared" si="25"/>
        <v>7.643661971830985</v>
      </c>
      <c r="G314">
        <f t="shared" si="24"/>
        <v>0.02720164402786862</v>
      </c>
    </row>
    <row r="315" spans="4:7" ht="12.75">
      <c r="D315" s="1">
        <f t="shared" si="22"/>
        <v>285</v>
      </c>
      <c r="E315" s="1">
        <f t="shared" si="23"/>
        <v>2.5389473684210526</v>
      </c>
      <c r="F315" s="1">
        <f t="shared" si="25"/>
        <v>7.616842105263158</v>
      </c>
      <c r="G315">
        <f t="shared" si="24"/>
        <v>0.02701007838745806</v>
      </c>
    </row>
    <row r="316" spans="4:7" ht="12.75">
      <c r="D316" s="1">
        <f t="shared" si="22"/>
        <v>286</v>
      </c>
      <c r="E316" s="1">
        <f t="shared" si="23"/>
        <v>2.53006993006993</v>
      </c>
      <c r="F316" s="1">
        <f t="shared" si="25"/>
        <v>7.590209790209791</v>
      </c>
      <c r="G316">
        <f t="shared" si="24"/>
        <v>0.026820529294027562</v>
      </c>
    </row>
    <row r="317" spans="4:7" ht="12.75">
      <c r="D317" s="1">
        <f t="shared" si="22"/>
        <v>287</v>
      </c>
      <c r="E317" s="1">
        <f t="shared" si="23"/>
        <v>2.5212543554006968</v>
      </c>
      <c r="F317" s="1">
        <f t="shared" si="25"/>
        <v>7.563763066202091</v>
      </c>
      <c r="G317">
        <f t="shared" si="24"/>
        <v>0.026632968542965152</v>
      </c>
    </row>
    <row r="318" spans="4:7" ht="12.75">
      <c r="D318" s="1">
        <f t="shared" si="22"/>
        <v>288</v>
      </c>
      <c r="E318" s="1">
        <f t="shared" si="23"/>
        <v>2.5125</v>
      </c>
      <c r="F318" s="1">
        <f t="shared" si="25"/>
        <v>7.5375000000000005</v>
      </c>
      <c r="G318">
        <f t="shared" si="24"/>
        <v>0.026447368421052442</v>
      </c>
    </row>
    <row r="319" spans="4:7" ht="12.75">
      <c r="D319" s="1">
        <f t="shared" si="22"/>
        <v>289</v>
      </c>
      <c r="E319" s="1">
        <f t="shared" si="23"/>
        <v>2.5038062283737026</v>
      </c>
      <c r="F319" s="1">
        <f t="shared" si="25"/>
        <v>7.511418685121107</v>
      </c>
      <c r="G319">
        <f t="shared" si="24"/>
        <v>0.026263701696227493</v>
      </c>
    </row>
    <row r="320" spans="4:7" ht="12.75">
      <c r="D320" s="1">
        <f t="shared" si="22"/>
        <v>290</v>
      </c>
      <c r="E320" s="1">
        <f t="shared" si="23"/>
        <v>2.4951724137931035</v>
      </c>
      <c r="F320" s="1">
        <f t="shared" si="25"/>
        <v>7.485517241379311</v>
      </c>
      <c r="G320">
        <f t="shared" si="24"/>
        <v>0.02608194160759325</v>
      </c>
    </row>
    <row r="321" spans="4:7" ht="12.75">
      <c r="D321" s="1">
        <f t="shared" si="22"/>
        <v>291</v>
      </c>
      <c r="E321" s="1">
        <f t="shared" si="23"/>
        <v>2.48659793814433</v>
      </c>
      <c r="F321" s="1">
        <f t="shared" si="25"/>
        <v>7.45979381443299</v>
      </c>
      <c r="G321">
        <f t="shared" si="24"/>
        <v>0.025902061855670233</v>
      </c>
    </row>
    <row r="322" spans="4:7" ht="12.75">
      <c r="D322" s="1">
        <f t="shared" si="22"/>
        <v>292</v>
      </c>
      <c r="E322" s="1">
        <f t="shared" si="23"/>
        <v>2.478082191780822</v>
      </c>
      <c r="F322" s="1">
        <f t="shared" si="25"/>
        <v>7.434246575342466</v>
      </c>
      <c r="G322">
        <f t="shared" si="24"/>
        <v>0.025724036592880584</v>
      </c>
    </row>
    <row r="323" spans="4:7" ht="12.75">
      <c r="D323" s="1">
        <f t="shared" si="22"/>
        <v>293</v>
      </c>
      <c r="E323" s="1">
        <f t="shared" si="23"/>
        <v>2.4696245733788396</v>
      </c>
      <c r="F323" s="1">
        <f t="shared" si="25"/>
        <v>7.408873720136519</v>
      </c>
      <c r="G323">
        <f t="shared" si="24"/>
        <v>0.025547840414263945</v>
      </c>
    </row>
    <row r="324" spans="4:7" ht="12.75">
      <c r="D324" s="1">
        <f t="shared" si="22"/>
        <v>294</v>
      </c>
      <c r="E324" s="1">
        <f t="shared" si="23"/>
        <v>2.4612244897959186</v>
      </c>
      <c r="F324" s="1">
        <f t="shared" si="25"/>
        <v>7.383673469387755</v>
      </c>
      <c r="G324">
        <f t="shared" si="24"/>
        <v>0.025373448348411376</v>
      </c>
    </row>
    <row r="325" spans="4:7" ht="12.75">
      <c r="D325" s="1">
        <f t="shared" si="22"/>
        <v>295</v>
      </c>
      <c r="E325" s="1">
        <f t="shared" si="23"/>
        <v>2.4528813559322034</v>
      </c>
      <c r="F325" s="1">
        <f t="shared" si="25"/>
        <v>7.35864406779661</v>
      </c>
      <c r="G325">
        <f t="shared" si="24"/>
        <v>0.025200835848618652</v>
      </c>
    </row>
    <row r="326" spans="4:7" ht="12.75">
      <c r="D326" s="1">
        <f t="shared" si="22"/>
        <v>296</v>
      </c>
      <c r="E326" s="1">
        <f t="shared" si="23"/>
        <v>2.444594594594595</v>
      </c>
      <c r="F326" s="1">
        <f t="shared" si="25"/>
        <v>7.333783783783785</v>
      </c>
      <c r="G326">
        <f t="shared" si="24"/>
        <v>0.025029978784244733</v>
      </c>
    </row>
    <row r="327" spans="4:7" ht="12.75">
      <c r="D327" s="1">
        <f t="shared" si="22"/>
        <v>297</v>
      </c>
      <c r="E327" s="1">
        <f t="shared" si="23"/>
        <v>2.4363636363636365</v>
      </c>
      <c r="F327" s="1">
        <f t="shared" si="25"/>
        <v>7.3090909090909095</v>
      </c>
      <c r="G327">
        <f t="shared" si="24"/>
        <v>0.02486085343228206</v>
      </c>
    </row>
    <row r="328" spans="4:7" ht="12.75">
      <c r="D328" s="1">
        <f t="shared" si="22"/>
        <v>298</v>
      </c>
      <c r="E328" s="1">
        <f t="shared" si="23"/>
        <v>2.4281879194630873</v>
      </c>
      <c r="F328" s="1">
        <f t="shared" si="25"/>
        <v>7.284563758389262</v>
      </c>
      <c r="G328">
        <f t="shared" si="24"/>
        <v>0.024693436469116037</v>
      </c>
    </row>
    <row r="329" spans="4:7" ht="12.75">
      <c r="D329" s="1">
        <f t="shared" si="22"/>
        <v>299</v>
      </c>
      <c r="E329" s="1">
        <f t="shared" si="23"/>
        <v>2.420066889632107</v>
      </c>
      <c r="F329" s="1">
        <f t="shared" si="25"/>
        <v>7.260200668896321</v>
      </c>
      <c r="G329">
        <f t="shared" si="24"/>
        <v>0.024527704962487906</v>
      </c>
    </row>
    <row r="330" spans="4:7" ht="12.75">
      <c r="D330" s="1">
        <f t="shared" si="22"/>
        <v>300</v>
      </c>
      <c r="E330" s="1">
        <f t="shared" si="23"/>
        <v>2.412</v>
      </c>
      <c r="F330" s="1">
        <f t="shared" si="25"/>
        <v>7.236</v>
      </c>
      <c r="G330">
        <f t="shared" si="24"/>
        <v>0.024363636363636587</v>
      </c>
    </row>
    <row r="331" spans="4:7" ht="12.75">
      <c r="D331" s="1">
        <f t="shared" si="22"/>
        <v>301</v>
      </c>
      <c r="E331" s="1">
        <f t="shared" si="23"/>
        <v>2.4039867109634554</v>
      </c>
      <c r="F331" s="1">
        <f t="shared" si="25"/>
        <v>7.211960132890367</v>
      </c>
      <c r="G331">
        <f t="shared" si="24"/>
        <v>0.02420120849963192</v>
      </c>
    </row>
    <row r="332" spans="4:7" ht="12.75">
      <c r="D332" s="1">
        <f t="shared" si="22"/>
        <v>302</v>
      </c>
      <c r="E332" s="1">
        <f t="shared" si="23"/>
        <v>2.3960264900662254</v>
      </c>
      <c r="F332" s="1">
        <f t="shared" si="25"/>
        <v>7.1880794701986765</v>
      </c>
      <c r="G332">
        <f t="shared" si="24"/>
        <v>0.024040399565881554</v>
      </c>
    </row>
    <row r="333" spans="4:7" ht="12.75">
      <c r="D333" s="1">
        <f t="shared" si="22"/>
        <v>303</v>
      </c>
      <c r="E333" s="1">
        <f t="shared" si="23"/>
        <v>2.388118811881188</v>
      </c>
      <c r="F333" s="1">
        <f t="shared" si="25"/>
        <v>7.164356435643564</v>
      </c>
      <c r="G333">
        <f t="shared" si="24"/>
        <v>0.023881188118811902</v>
      </c>
    </row>
    <row r="334" spans="4:7" ht="12.75">
      <c r="D334" s="1">
        <f t="shared" si="22"/>
        <v>304</v>
      </c>
      <c r="E334" s="1">
        <f t="shared" si="23"/>
        <v>2.380263157894737</v>
      </c>
      <c r="F334" s="1">
        <f t="shared" si="25"/>
        <v>7.140789473684212</v>
      </c>
      <c r="G334">
        <f t="shared" si="24"/>
        <v>0.023723553068718317</v>
      </c>
    </row>
    <row r="335" spans="4:7" ht="12.75">
      <c r="D335" s="1">
        <f t="shared" si="22"/>
        <v>305</v>
      </c>
      <c r="E335" s="1">
        <f t="shared" si="23"/>
        <v>2.3724590163934427</v>
      </c>
      <c r="F335" s="1">
        <f t="shared" si="25"/>
        <v>7.1173770491803285</v>
      </c>
      <c r="G335">
        <f t="shared" si="24"/>
        <v>0.02356747367278267</v>
      </c>
    </row>
    <row r="336" spans="4:7" ht="12.75">
      <c r="D336" s="1">
        <f t="shared" si="22"/>
        <v>306</v>
      </c>
      <c r="E336" s="1">
        <f t="shared" si="23"/>
        <v>2.364705882352941</v>
      </c>
      <c r="F336" s="1">
        <f t="shared" si="25"/>
        <v>7.094117647058823</v>
      </c>
      <c r="G336">
        <f t="shared" si="24"/>
        <v>0.023412929528246806</v>
      </c>
    </row>
    <row r="337" spans="4:7" ht="12.75">
      <c r="D337" s="1">
        <f t="shared" si="22"/>
        <v>307</v>
      </c>
      <c r="E337" s="1">
        <f t="shared" si="23"/>
        <v>2.3570032573289903</v>
      </c>
      <c r="F337" s="1">
        <f t="shared" si="25"/>
        <v>7.0710097719869704</v>
      </c>
      <c r="G337">
        <f t="shared" si="24"/>
        <v>0.023259900565746783</v>
      </c>
    </row>
    <row r="338" spans="4:7" ht="12.75">
      <c r="D338" s="1">
        <f t="shared" si="22"/>
        <v>308</v>
      </c>
      <c r="E338" s="1">
        <f t="shared" si="23"/>
        <v>2.3493506493506495</v>
      </c>
      <c r="F338" s="1">
        <f t="shared" si="25"/>
        <v>7.048051948051949</v>
      </c>
      <c r="G338">
        <f t="shared" si="24"/>
        <v>0.023108367042793176</v>
      </c>
    </row>
    <row r="339" spans="4:7" ht="12.75">
      <c r="D339" s="1">
        <f t="shared" si="22"/>
        <v>309</v>
      </c>
      <c r="E339" s="1">
        <f t="shared" si="23"/>
        <v>2.341747572815534</v>
      </c>
      <c r="F339" s="1">
        <f t="shared" si="25"/>
        <v>7.025242718446602</v>
      </c>
      <c r="G339">
        <f t="shared" si="24"/>
        <v>0.022958309537407295</v>
      </c>
    </row>
    <row r="340" spans="4:7" ht="12.75">
      <c r="D340" s="1">
        <f t="shared" si="22"/>
        <v>310</v>
      </c>
      <c r="E340" s="1">
        <f t="shared" si="23"/>
        <v>2.334193548387097</v>
      </c>
      <c r="F340" s="1">
        <f t="shared" si="25"/>
        <v>7.0025806451612915</v>
      </c>
      <c r="G340">
        <f t="shared" si="24"/>
        <v>0.02280970894189327</v>
      </c>
    </row>
    <row r="341" spans="4:7" ht="12.75">
      <c r="D341" s="1">
        <f t="shared" si="22"/>
        <v>311</v>
      </c>
      <c r="E341" s="1">
        <f t="shared" si="23"/>
        <v>2.3266881028938906</v>
      </c>
      <c r="F341" s="1">
        <f t="shared" si="25"/>
        <v>6.980064308681672</v>
      </c>
      <c r="G341">
        <f t="shared" si="24"/>
        <v>0.022662546456758914</v>
      </c>
    </row>
    <row r="342" spans="4:7" ht="12.75">
      <c r="D342" s="1">
        <f aca="true" t="shared" si="26" ref="D342:D405">D341+1</f>
        <v>312</v>
      </c>
      <c r="E342" s="1">
        <f t="shared" si="23"/>
        <v>2.3192307692307694</v>
      </c>
      <c r="F342" s="1">
        <f t="shared" si="25"/>
        <v>6.957692307692309</v>
      </c>
      <c r="G342">
        <f t="shared" si="24"/>
        <v>0.02251680358476449</v>
      </c>
    </row>
    <row r="343" spans="4:7" ht="12.75">
      <c r="D343" s="1">
        <f t="shared" si="26"/>
        <v>313</v>
      </c>
      <c r="E343" s="1">
        <f t="shared" si="23"/>
        <v>2.311821086261981</v>
      </c>
      <c r="F343" s="1">
        <f t="shared" si="25"/>
        <v>6.935463258785942</v>
      </c>
      <c r="G343">
        <f t="shared" si="24"/>
        <v>0.022372462125116233</v>
      </c>
    </row>
    <row r="344" spans="4:7" ht="12.75">
      <c r="D344" s="1">
        <f t="shared" si="26"/>
        <v>314</v>
      </c>
      <c r="E344" s="1">
        <f t="shared" si="23"/>
        <v>2.304458598726115</v>
      </c>
      <c r="F344" s="1">
        <f t="shared" si="25"/>
        <v>6.913375796178345</v>
      </c>
      <c r="G344">
        <f t="shared" si="24"/>
        <v>0.022229504167775804</v>
      </c>
    </row>
    <row r="345" spans="4:7" ht="12.75">
      <c r="D345" s="1">
        <f t="shared" si="26"/>
        <v>315</v>
      </c>
      <c r="E345" s="1">
        <f t="shared" si="23"/>
        <v>2.297142857142857</v>
      </c>
      <c r="F345" s="1">
        <f t="shared" si="25"/>
        <v>6.8914285714285715</v>
      </c>
      <c r="G345">
        <f t="shared" si="24"/>
        <v>0.022087912087912276</v>
      </c>
    </row>
    <row r="346" spans="4:7" ht="12.75">
      <c r="D346" s="1">
        <f t="shared" si="26"/>
        <v>316</v>
      </c>
      <c r="E346" s="1">
        <f t="shared" si="23"/>
        <v>2.289873417721519</v>
      </c>
      <c r="F346" s="1">
        <f t="shared" si="25"/>
        <v>6.869620253164557</v>
      </c>
      <c r="G346">
        <f t="shared" si="24"/>
        <v>0.021947668540461596</v>
      </c>
    </row>
    <row r="347" spans="4:7" ht="12.75">
      <c r="D347" s="1">
        <f t="shared" si="26"/>
        <v>317</v>
      </c>
      <c r="E347" s="1">
        <f t="shared" si="23"/>
        <v>2.2826498422712933</v>
      </c>
      <c r="F347" s="1">
        <f t="shared" si="25"/>
        <v>6.8479495268138795</v>
      </c>
      <c r="G347">
        <f t="shared" si="24"/>
        <v>0.0218087564548215</v>
      </c>
    </row>
    <row r="348" spans="4:7" ht="12.75">
      <c r="D348" s="1">
        <f t="shared" si="26"/>
        <v>318</v>
      </c>
      <c r="E348" s="1">
        <f t="shared" si="23"/>
        <v>2.2754716981132077</v>
      </c>
      <c r="F348" s="1">
        <f t="shared" si="25"/>
        <v>6.826415094339623</v>
      </c>
      <c r="G348">
        <f t="shared" si="24"/>
        <v>0.021671159029649445</v>
      </c>
    </row>
    <row r="349" spans="4:7" ht="12.75">
      <c r="D349" s="1">
        <f t="shared" si="26"/>
        <v>319</v>
      </c>
      <c r="E349" s="1">
        <f t="shared" si="23"/>
        <v>2.2683385579937303</v>
      </c>
      <c r="F349" s="1">
        <f t="shared" si="25"/>
        <v>6.805015673981191</v>
      </c>
      <c r="G349">
        <f t="shared" si="24"/>
        <v>0.021534859727788902</v>
      </c>
    </row>
    <row r="350" spans="4:7" ht="12.75">
      <c r="D350" s="1">
        <f t="shared" si="26"/>
        <v>320</v>
      </c>
      <c r="E350" s="1">
        <f t="shared" si="23"/>
        <v>2.26125</v>
      </c>
      <c r="F350" s="1">
        <f t="shared" si="25"/>
        <v>6.7837499999999995</v>
      </c>
      <c r="G350">
        <f t="shared" si="24"/>
        <v>0.021399842271293323</v>
      </c>
    </row>
    <row r="351" spans="4:7" ht="12.75">
      <c r="D351" s="1">
        <f t="shared" si="26"/>
        <v>321</v>
      </c>
      <c r="E351" s="1">
        <f t="shared" si="23"/>
        <v>2.2542056074766355</v>
      </c>
      <c r="F351" s="1">
        <f t="shared" si="25"/>
        <v>6.762616822429907</v>
      </c>
      <c r="G351">
        <f t="shared" si="24"/>
        <v>0.021266090636572255</v>
      </c>
    </row>
    <row r="352" spans="4:7" ht="12.75">
      <c r="D352" s="1">
        <f t="shared" si="26"/>
        <v>322</v>
      </c>
      <c r="E352" s="1">
        <f aca="true" t="shared" si="27" ref="E352:E415">prix_total/(D352)</f>
        <v>2.2472049689440996</v>
      </c>
      <c r="F352" s="1">
        <f t="shared" si="25"/>
        <v>6.741614906832298</v>
      </c>
      <c r="G352">
        <f t="shared" si="24"/>
        <v>0.021133589049630697</v>
      </c>
    </row>
    <row r="353" spans="4:7" ht="12.75">
      <c r="D353" s="1">
        <f t="shared" si="26"/>
        <v>323</v>
      </c>
      <c r="E353" s="1">
        <f t="shared" si="27"/>
        <v>2.240247678018576</v>
      </c>
      <c r="F353" s="1">
        <f t="shared" si="25"/>
        <v>6.720743034055728</v>
      </c>
      <c r="G353">
        <f t="shared" si="24"/>
        <v>0.021002321981423933</v>
      </c>
    </row>
    <row r="354" spans="4:7" ht="12.75">
      <c r="D354" s="1">
        <f t="shared" si="26"/>
        <v>324</v>
      </c>
      <c r="E354" s="1">
        <f t="shared" si="27"/>
        <v>2.2333333333333334</v>
      </c>
      <c r="F354" s="1">
        <f t="shared" si="25"/>
        <v>6.7</v>
      </c>
      <c r="G354">
        <f t="shared" si="24"/>
        <v>0.02087227414330206</v>
      </c>
    </row>
    <row r="355" spans="4:7" ht="12.75">
      <c r="D355" s="1">
        <f t="shared" si="26"/>
        <v>325</v>
      </c>
      <c r="E355" s="1">
        <f t="shared" si="27"/>
        <v>2.2264615384615385</v>
      </c>
      <c r="F355" s="1">
        <f t="shared" si="25"/>
        <v>6.679384615384615</v>
      </c>
      <c r="G355">
        <f aca="true" t="shared" si="28" ref="G355:G418">E352-E355</f>
        <v>0.02074343048256111</v>
      </c>
    </row>
    <row r="356" spans="4:7" ht="12.75">
      <c r="D356" s="1">
        <f t="shared" si="26"/>
        <v>326</v>
      </c>
      <c r="E356" s="1">
        <f t="shared" si="27"/>
        <v>2.219631901840491</v>
      </c>
      <c r="F356" s="1">
        <f t="shared" si="25"/>
        <v>6.658895705521473</v>
      </c>
      <c r="G356">
        <f t="shared" si="28"/>
        <v>0.020615776178085188</v>
      </c>
    </row>
    <row r="357" spans="4:7" ht="12.75">
      <c r="D357" s="1">
        <f t="shared" si="26"/>
        <v>327</v>
      </c>
      <c r="E357" s="1">
        <f t="shared" si="27"/>
        <v>2.212844036697248</v>
      </c>
      <c r="F357" s="1">
        <f t="shared" si="25"/>
        <v>6.638532110091743</v>
      </c>
      <c r="G357">
        <f t="shared" si="28"/>
        <v>0.020489296636085452</v>
      </c>
    </row>
    <row r="358" spans="4:7" ht="12.75">
      <c r="D358" s="1">
        <f t="shared" si="26"/>
        <v>328</v>
      </c>
      <c r="E358" s="1">
        <f t="shared" si="27"/>
        <v>2.2060975609756097</v>
      </c>
      <c r="F358" s="1">
        <f t="shared" si="25"/>
        <v>6.618292682926829</v>
      </c>
      <c r="G358">
        <f t="shared" si="28"/>
        <v>0.020363977485928775</v>
      </c>
    </row>
    <row r="359" spans="4:7" ht="12.75">
      <c r="D359" s="1">
        <f t="shared" si="26"/>
        <v>329</v>
      </c>
      <c r="E359" s="1">
        <f t="shared" si="27"/>
        <v>2.199392097264438</v>
      </c>
      <c r="F359" s="1">
        <f t="shared" si="25"/>
        <v>6.5981762917933136</v>
      </c>
      <c r="G359">
        <f t="shared" si="28"/>
        <v>0.02023980457605301</v>
      </c>
    </row>
    <row r="360" spans="4:7" ht="12.75">
      <c r="D360" s="1">
        <f t="shared" si="26"/>
        <v>330</v>
      </c>
      <c r="E360" s="1">
        <f t="shared" si="27"/>
        <v>2.192727272727273</v>
      </c>
      <c r="F360" s="1">
        <f t="shared" si="25"/>
        <v>6.578181818181818</v>
      </c>
      <c r="G360">
        <f t="shared" si="28"/>
        <v>0.020116763969975082</v>
      </c>
    </row>
    <row r="361" spans="4:7" ht="12.75">
      <c r="D361" s="1">
        <f t="shared" si="26"/>
        <v>331</v>
      </c>
      <c r="E361" s="1">
        <f t="shared" si="27"/>
        <v>2.1861027190332325</v>
      </c>
      <c r="F361" s="1">
        <f t="shared" si="25"/>
        <v>6.558308157099697</v>
      </c>
      <c r="G361">
        <f t="shared" si="28"/>
        <v>0.019994841942377217</v>
      </c>
    </row>
    <row r="362" spans="4:7" ht="12.75">
      <c r="D362" s="1">
        <f t="shared" si="26"/>
        <v>332</v>
      </c>
      <c r="E362" s="1">
        <f t="shared" si="27"/>
        <v>2.1795180722891567</v>
      </c>
      <c r="F362" s="1">
        <f t="shared" si="25"/>
        <v>6.53855421686747</v>
      </c>
      <c r="G362">
        <f t="shared" si="28"/>
        <v>0.019874024975281124</v>
      </c>
    </row>
    <row r="363" spans="4:7" ht="12.75">
      <c r="D363" s="1">
        <f t="shared" si="26"/>
        <v>333</v>
      </c>
      <c r="E363" s="1">
        <f t="shared" si="27"/>
        <v>2.172972972972973</v>
      </c>
      <c r="F363" s="1">
        <f t="shared" si="25"/>
        <v>6.518918918918919</v>
      </c>
      <c r="G363">
        <f t="shared" si="28"/>
        <v>0.019754299754299876</v>
      </c>
    </row>
    <row r="364" spans="4:7" ht="12.75">
      <c r="D364" s="1">
        <f t="shared" si="26"/>
        <v>334</v>
      </c>
      <c r="E364" s="1">
        <f t="shared" si="27"/>
        <v>2.1664670658682637</v>
      </c>
      <c r="F364" s="1">
        <f t="shared" si="25"/>
        <v>6.499401197604791</v>
      </c>
      <c r="G364">
        <f t="shared" si="28"/>
        <v>0.019635653164968847</v>
      </c>
    </row>
    <row r="365" spans="4:7" ht="12.75">
      <c r="D365" s="1">
        <f t="shared" si="26"/>
        <v>335</v>
      </c>
      <c r="E365" s="1">
        <f t="shared" si="27"/>
        <v>2.16</v>
      </c>
      <c r="F365" s="1">
        <f t="shared" si="25"/>
        <v>6.48</v>
      </c>
      <c r="G365">
        <f t="shared" si="28"/>
        <v>0.019518072289156585</v>
      </c>
    </row>
    <row r="366" spans="4:7" ht="12.75">
      <c r="D366" s="1">
        <f t="shared" si="26"/>
        <v>336</v>
      </c>
      <c r="E366" s="1">
        <f t="shared" si="27"/>
        <v>2.1535714285714285</v>
      </c>
      <c r="F366" s="1">
        <f t="shared" si="25"/>
        <v>6.460714285714285</v>
      </c>
      <c r="G366">
        <f t="shared" si="28"/>
        <v>0.019401544401544513</v>
      </c>
    </row>
    <row r="367" spans="4:7" ht="12.75">
      <c r="D367" s="1">
        <f t="shared" si="26"/>
        <v>337</v>
      </c>
      <c r="E367" s="1">
        <f t="shared" si="27"/>
        <v>2.147181008902077</v>
      </c>
      <c r="F367" s="1">
        <f t="shared" si="25"/>
        <v>6.441543026706231</v>
      </c>
      <c r="G367">
        <f t="shared" si="28"/>
        <v>0.01928605696618657</v>
      </c>
    </row>
    <row r="368" spans="4:7" ht="12.75">
      <c r="D368" s="1">
        <f t="shared" si="26"/>
        <v>338</v>
      </c>
      <c r="E368" s="1">
        <f t="shared" si="27"/>
        <v>2.140828402366864</v>
      </c>
      <c r="F368" s="1">
        <f t="shared" si="25"/>
        <v>6.422485207100591</v>
      </c>
      <c r="G368">
        <f t="shared" si="28"/>
        <v>0.01917159763313636</v>
      </c>
    </row>
    <row r="369" spans="4:7" ht="12.75">
      <c r="D369" s="1">
        <f t="shared" si="26"/>
        <v>339</v>
      </c>
      <c r="E369" s="1">
        <f t="shared" si="27"/>
        <v>2.134513274336283</v>
      </c>
      <c r="F369" s="1">
        <f t="shared" si="25"/>
        <v>6.403539823008849</v>
      </c>
      <c r="G369">
        <f t="shared" si="28"/>
        <v>0.01905815423514534</v>
      </c>
    </row>
    <row r="370" spans="4:7" ht="12.75">
      <c r="D370" s="1">
        <f t="shared" si="26"/>
        <v>340</v>
      </c>
      <c r="E370" s="1">
        <f t="shared" si="27"/>
        <v>2.1282352941176472</v>
      </c>
      <c r="F370" s="1">
        <f t="shared" si="25"/>
        <v>6.384705882352941</v>
      </c>
      <c r="G370">
        <f t="shared" si="28"/>
        <v>0.018945714784429857</v>
      </c>
    </row>
    <row r="371" spans="4:7" ht="12.75">
      <c r="D371" s="1">
        <f t="shared" si="26"/>
        <v>341</v>
      </c>
      <c r="E371" s="1">
        <f t="shared" si="27"/>
        <v>2.1219941348973608</v>
      </c>
      <c r="F371" s="1">
        <f aca="true" t="shared" si="29" ref="F371:F434">E371*3</f>
        <v>6.365982404692082</v>
      </c>
      <c r="G371">
        <f t="shared" si="28"/>
        <v>0.018834267469503008</v>
      </c>
    </row>
    <row r="372" spans="4:7" ht="12.75">
      <c r="D372" s="1">
        <f t="shared" si="26"/>
        <v>342</v>
      </c>
      <c r="E372" s="1">
        <f t="shared" si="27"/>
        <v>2.1157894736842104</v>
      </c>
      <c r="F372" s="1">
        <f t="shared" si="29"/>
        <v>6.347368421052631</v>
      </c>
      <c r="G372">
        <f t="shared" si="28"/>
        <v>0.018723800652072686</v>
      </c>
    </row>
    <row r="373" spans="4:7" ht="12.75">
      <c r="D373" s="1">
        <f t="shared" si="26"/>
        <v>343</v>
      </c>
      <c r="E373" s="1">
        <f t="shared" si="27"/>
        <v>2.1096209912536446</v>
      </c>
      <c r="F373" s="1">
        <f t="shared" si="29"/>
        <v>6.328862973760934</v>
      </c>
      <c r="G373">
        <f t="shared" si="28"/>
        <v>0.018614302864002674</v>
      </c>
    </row>
    <row r="374" spans="4:7" ht="12.75">
      <c r="D374" s="1">
        <f t="shared" si="26"/>
        <v>344</v>
      </c>
      <c r="E374" s="1">
        <f t="shared" si="27"/>
        <v>2.1034883720930235</v>
      </c>
      <c r="F374" s="1">
        <f t="shared" si="29"/>
        <v>6.310465116279071</v>
      </c>
      <c r="G374">
        <f t="shared" si="28"/>
        <v>0.018505762804337245</v>
      </c>
    </row>
    <row r="375" spans="4:7" ht="12.75">
      <c r="D375" s="1">
        <f t="shared" si="26"/>
        <v>345</v>
      </c>
      <c r="E375" s="1">
        <f t="shared" si="27"/>
        <v>2.097391304347826</v>
      </c>
      <c r="F375" s="1">
        <f t="shared" si="29"/>
        <v>6.292173913043478</v>
      </c>
      <c r="G375">
        <f t="shared" si="28"/>
        <v>0.018398169336384385</v>
      </c>
    </row>
    <row r="376" spans="4:7" ht="12.75">
      <c r="D376" s="1">
        <f t="shared" si="26"/>
        <v>346</v>
      </c>
      <c r="E376" s="1">
        <f t="shared" si="27"/>
        <v>2.091329479768786</v>
      </c>
      <c r="F376" s="1">
        <f t="shared" si="29"/>
        <v>6.273988439306358</v>
      </c>
      <c r="G376">
        <f t="shared" si="28"/>
        <v>0.018291511484858525</v>
      </c>
    </row>
    <row r="377" spans="4:7" ht="12.75">
      <c r="D377" s="1">
        <f t="shared" si="26"/>
        <v>347</v>
      </c>
      <c r="E377" s="1">
        <f t="shared" si="27"/>
        <v>2.0853025936599425</v>
      </c>
      <c r="F377" s="1">
        <f t="shared" si="29"/>
        <v>6.255907780979827</v>
      </c>
      <c r="G377">
        <f t="shared" si="28"/>
        <v>0.018185778433081</v>
      </c>
    </row>
    <row r="378" spans="4:7" ht="12.75">
      <c r="D378" s="1">
        <f t="shared" si="26"/>
        <v>348</v>
      </c>
      <c r="E378" s="1">
        <f t="shared" si="27"/>
        <v>2.0793103448275865</v>
      </c>
      <c r="F378" s="1">
        <f t="shared" si="29"/>
        <v>6.237931034482759</v>
      </c>
      <c r="G378">
        <f t="shared" si="28"/>
        <v>0.01808095952023958</v>
      </c>
    </row>
    <row r="379" spans="4:7" ht="12.75">
      <c r="D379" s="1">
        <f t="shared" si="26"/>
        <v>349</v>
      </c>
      <c r="E379" s="1">
        <f t="shared" si="27"/>
        <v>2.073352435530086</v>
      </c>
      <c r="F379" s="1">
        <f t="shared" si="29"/>
        <v>6.220057306590258</v>
      </c>
      <c r="G379">
        <f t="shared" si="28"/>
        <v>0.017977044238699946</v>
      </c>
    </row>
    <row r="380" spans="4:7" ht="12.75">
      <c r="D380" s="1">
        <f t="shared" si="26"/>
        <v>350</v>
      </c>
      <c r="E380" s="1">
        <f t="shared" si="27"/>
        <v>2.0674285714285716</v>
      </c>
      <c r="F380" s="1">
        <f t="shared" si="29"/>
        <v>6.202285714285715</v>
      </c>
      <c r="G380">
        <f t="shared" si="28"/>
        <v>0.017874022231370912</v>
      </c>
    </row>
    <row r="381" spans="4:7" ht="12.75">
      <c r="D381" s="1">
        <f t="shared" si="26"/>
        <v>351</v>
      </c>
      <c r="E381" s="1">
        <f t="shared" si="27"/>
        <v>2.0615384615384618</v>
      </c>
      <c r="F381" s="1">
        <f t="shared" si="29"/>
        <v>6.184615384615386</v>
      </c>
      <c r="G381">
        <f t="shared" si="28"/>
        <v>0.017771883289124712</v>
      </c>
    </row>
    <row r="382" spans="4:7" ht="12.75">
      <c r="D382" s="1">
        <f t="shared" si="26"/>
        <v>352</v>
      </c>
      <c r="E382" s="1">
        <f t="shared" si="27"/>
        <v>2.055681818181818</v>
      </c>
      <c r="F382" s="1">
        <f t="shared" si="29"/>
        <v>6.1670454545454545</v>
      </c>
      <c r="G382">
        <f t="shared" si="28"/>
        <v>0.017670617348267914</v>
      </c>
    </row>
    <row r="383" spans="4:7" ht="12.75">
      <c r="D383" s="1">
        <f t="shared" si="26"/>
        <v>353</v>
      </c>
      <c r="E383" s="1">
        <f t="shared" si="27"/>
        <v>2.04985835694051</v>
      </c>
      <c r="F383" s="1">
        <f t="shared" si="29"/>
        <v>6.14957507082153</v>
      </c>
      <c r="G383">
        <f t="shared" si="28"/>
        <v>0.01757021448806162</v>
      </c>
    </row>
    <row r="384" spans="4:7" ht="12.75">
      <c r="D384" s="1">
        <f t="shared" si="26"/>
        <v>354</v>
      </c>
      <c r="E384" s="1">
        <f t="shared" si="27"/>
        <v>2.0440677966101695</v>
      </c>
      <c r="F384" s="1">
        <f t="shared" si="29"/>
        <v>6.132203389830508</v>
      </c>
      <c r="G384">
        <f t="shared" si="28"/>
        <v>0.0174706649282923</v>
      </c>
    </row>
    <row r="385" spans="4:7" ht="12.75">
      <c r="D385" s="1">
        <f t="shared" si="26"/>
        <v>355</v>
      </c>
      <c r="E385" s="1">
        <f t="shared" si="27"/>
        <v>2.03830985915493</v>
      </c>
      <c r="F385" s="1">
        <f t="shared" si="29"/>
        <v>6.114929577464789</v>
      </c>
      <c r="G385">
        <f t="shared" si="28"/>
        <v>0.017371959026888373</v>
      </c>
    </row>
    <row r="386" spans="4:7" ht="12.75">
      <c r="D386" s="1">
        <f t="shared" si="26"/>
        <v>356</v>
      </c>
      <c r="E386" s="1">
        <f t="shared" si="27"/>
        <v>2.0325842696629213</v>
      </c>
      <c r="F386" s="1">
        <f t="shared" si="29"/>
        <v>6.097752808988764</v>
      </c>
      <c r="G386">
        <f t="shared" si="28"/>
        <v>0.017274087277588723</v>
      </c>
    </row>
    <row r="387" spans="4:7" ht="12.75">
      <c r="D387" s="1">
        <f t="shared" si="26"/>
        <v>357</v>
      </c>
      <c r="E387" s="1">
        <f t="shared" si="27"/>
        <v>2.026890756302521</v>
      </c>
      <c r="F387" s="1">
        <f t="shared" si="29"/>
        <v>6.080672268907563</v>
      </c>
      <c r="G387">
        <f t="shared" si="28"/>
        <v>0.01717704030764855</v>
      </c>
    </row>
    <row r="388" spans="4:7" ht="12.75">
      <c r="D388" s="1">
        <f t="shared" si="26"/>
        <v>358</v>
      </c>
      <c r="E388" s="1">
        <f t="shared" si="27"/>
        <v>2.0212290502793295</v>
      </c>
      <c r="F388" s="1">
        <f t="shared" si="29"/>
        <v>6.063687150837989</v>
      </c>
      <c r="G388">
        <f t="shared" si="28"/>
        <v>0.017080808875600262</v>
      </c>
    </row>
    <row r="389" spans="4:7" ht="12.75">
      <c r="D389" s="1">
        <f t="shared" si="26"/>
        <v>359</v>
      </c>
      <c r="E389" s="1">
        <f t="shared" si="27"/>
        <v>2.015598885793872</v>
      </c>
      <c r="F389" s="1">
        <f t="shared" si="29"/>
        <v>6.046796657381615</v>
      </c>
      <c r="G389">
        <f t="shared" si="28"/>
        <v>0.016985383869049464</v>
      </c>
    </row>
    <row r="390" spans="4:7" ht="12.75">
      <c r="D390" s="1">
        <f t="shared" si="26"/>
        <v>360</v>
      </c>
      <c r="E390" s="1">
        <f t="shared" si="27"/>
        <v>2.0100000000000002</v>
      </c>
      <c r="F390" s="1">
        <f t="shared" si="29"/>
        <v>6.030000000000001</v>
      </c>
      <c r="G390">
        <f t="shared" si="28"/>
        <v>0.016890756302520682</v>
      </c>
    </row>
    <row r="391" spans="4:7" ht="12.75">
      <c r="D391" s="1">
        <f t="shared" si="26"/>
        <v>361</v>
      </c>
      <c r="E391" s="1">
        <f t="shared" si="27"/>
        <v>2.004432132963989</v>
      </c>
      <c r="F391" s="1">
        <f t="shared" si="29"/>
        <v>6.013296398891967</v>
      </c>
      <c r="G391">
        <f t="shared" si="28"/>
        <v>0.016796917315340387</v>
      </c>
    </row>
    <row r="392" spans="4:7" ht="12.75">
      <c r="D392" s="1">
        <f t="shared" si="26"/>
        <v>362</v>
      </c>
      <c r="E392" s="1">
        <f t="shared" si="27"/>
        <v>1.9988950276243094</v>
      </c>
      <c r="F392" s="1">
        <f t="shared" si="29"/>
        <v>5.996685082872928</v>
      </c>
      <c r="G392">
        <f t="shared" si="28"/>
        <v>0.016703858169562436</v>
      </c>
    </row>
    <row r="393" spans="4:7" ht="12.75">
      <c r="D393" s="1">
        <f t="shared" si="26"/>
        <v>363</v>
      </c>
      <c r="E393" s="1">
        <f t="shared" si="27"/>
        <v>1.993388429752066</v>
      </c>
      <c r="F393" s="1">
        <f t="shared" si="29"/>
        <v>5.980165289256198</v>
      </c>
      <c r="G393">
        <f t="shared" si="28"/>
        <v>0.016611570247934138</v>
      </c>
    </row>
    <row r="394" spans="4:7" ht="12.75">
      <c r="D394" s="1">
        <f t="shared" si="26"/>
        <v>364</v>
      </c>
      <c r="E394" s="1">
        <f t="shared" si="27"/>
        <v>1.987912087912088</v>
      </c>
      <c r="F394" s="1">
        <f t="shared" si="29"/>
        <v>5.963736263736264</v>
      </c>
      <c r="G394">
        <f t="shared" si="28"/>
        <v>0.01652004505190119</v>
      </c>
    </row>
    <row r="395" spans="4:7" ht="12.75">
      <c r="D395" s="1">
        <f t="shared" si="26"/>
        <v>365</v>
      </c>
      <c r="E395" s="1">
        <f t="shared" si="27"/>
        <v>1.9824657534246577</v>
      </c>
      <c r="F395" s="1">
        <f t="shared" si="29"/>
        <v>5.9473972602739735</v>
      </c>
      <c r="G395">
        <f t="shared" si="28"/>
        <v>0.016429274199651678</v>
      </c>
    </row>
    <row r="396" spans="4:7" ht="12.75">
      <c r="D396" s="1">
        <f t="shared" si="26"/>
        <v>366</v>
      </c>
      <c r="E396" s="1">
        <f t="shared" si="27"/>
        <v>1.977049180327869</v>
      </c>
      <c r="F396" s="1">
        <f t="shared" si="29"/>
        <v>5.9311475409836065</v>
      </c>
      <c r="G396">
        <f t="shared" si="28"/>
        <v>0.016339249424197178</v>
      </c>
    </row>
    <row r="397" spans="4:7" ht="12.75">
      <c r="D397" s="1">
        <f t="shared" si="26"/>
        <v>367</v>
      </c>
      <c r="E397" s="1">
        <f t="shared" si="27"/>
        <v>1.9716621253405995</v>
      </c>
      <c r="F397" s="1">
        <f t="shared" si="29"/>
        <v>5.914986376021798</v>
      </c>
      <c r="G397">
        <f t="shared" si="28"/>
        <v>0.016249962571488474</v>
      </c>
    </row>
    <row r="398" spans="4:7" ht="12.75">
      <c r="D398" s="1">
        <f t="shared" si="26"/>
        <v>368</v>
      </c>
      <c r="E398" s="1">
        <f t="shared" si="27"/>
        <v>1.966304347826087</v>
      </c>
      <c r="F398" s="1">
        <f t="shared" si="29"/>
        <v>5.898913043478261</v>
      </c>
      <c r="G398">
        <f t="shared" si="28"/>
        <v>0.0161614055985706</v>
      </c>
    </row>
    <row r="399" spans="4:7" ht="12.75">
      <c r="D399" s="1">
        <f t="shared" si="26"/>
        <v>369</v>
      </c>
      <c r="E399" s="1">
        <f t="shared" si="27"/>
        <v>1.9609756097560975</v>
      </c>
      <c r="F399" s="1">
        <f t="shared" si="29"/>
        <v>5.882926829268293</v>
      </c>
      <c r="G399">
        <f t="shared" si="28"/>
        <v>0.01607357057177139</v>
      </c>
    </row>
    <row r="400" spans="4:7" ht="12.75">
      <c r="D400" s="1">
        <f t="shared" si="26"/>
        <v>370</v>
      </c>
      <c r="E400" s="1">
        <f t="shared" si="27"/>
        <v>1.9556756756756757</v>
      </c>
      <c r="F400" s="1">
        <f t="shared" si="29"/>
        <v>5.867027027027027</v>
      </c>
      <c r="G400">
        <f t="shared" si="28"/>
        <v>0.015986449664923796</v>
      </c>
    </row>
    <row r="401" spans="4:7" ht="12.75">
      <c r="D401" s="1">
        <f t="shared" si="26"/>
        <v>371</v>
      </c>
      <c r="E401" s="1">
        <f t="shared" si="27"/>
        <v>1.9504043126684636</v>
      </c>
      <c r="F401" s="1">
        <f t="shared" si="29"/>
        <v>5.851212938005391</v>
      </c>
      <c r="G401">
        <f t="shared" si="28"/>
        <v>0.015900035157623504</v>
      </c>
    </row>
    <row r="402" spans="4:7" ht="12.75">
      <c r="D402" s="1">
        <f t="shared" si="26"/>
        <v>372</v>
      </c>
      <c r="E402" s="1">
        <f t="shared" si="27"/>
        <v>1.9451612903225808</v>
      </c>
      <c r="F402" s="1">
        <f t="shared" si="29"/>
        <v>5.835483870967742</v>
      </c>
      <c r="G402">
        <f t="shared" si="28"/>
        <v>0.015814319433516744</v>
      </c>
    </row>
    <row r="403" spans="4:7" ht="12.75">
      <c r="D403" s="1">
        <f t="shared" si="26"/>
        <v>373</v>
      </c>
      <c r="E403" s="1">
        <f t="shared" si="27"/>
        <v>1.939946380697051</v>
      </c>
      <c r="F403" s="1">
        <f t="shared" si="29"/>
        <v>5.819839142091153</v>
      </c>
      <c r="G403">
        <f t="shared" si="28"/>
        <v>0.01572929497862474</v>
      </c>
    </row>
    <row r="404" spans="4:7" ht="12.75">
      <c r="D404" s="1">
        <f t="shared" si="26"/>
        <v>374</v>
      </c>
      <c r="E404" s="1">
        <f t="shared" si="27"/>
        <v>1.93475935828877</v>
      </c>
      <c r="F404" s="1">
        <f t="shared" si="29"/>
        <v>5.8042780748663105</v>
      </c>
      <c r="G404">
        <f t="shared" si="28"/>
        <v>0.015644954379693488</v>
      </c>
    </row>
    <row r="405" spans="4:7" ht="12.75">
      <c r="D405" s="1">
        <f t="shared" si="26"/>
        <v>375</v>
      </c>
      <c r="E405" s="1">
        <f t="shared" si="27"/>
        <v>1.9296</v>
      </c>
      <c r="F405" s="1">
        <f t="shared" si="29"/>
        <v>5.7888</v>
      </c>
      <c r="G405">
        <f t="shared" si="28"/>
        <v>0.0155612903225808</v>
      </c>
    </row>
    <row r="406" spans="4:7" ht="12.75">
      <c r="D406" s="1">
        <f aca="true" t="shared" si="30" ref="D406:D469">D405+1</f>
        <v>376</v>
      </c>
      <c r="E406" s="1">
        <f t="shared" si="27"/>
        <v>1.9244680851063831</v>
      </c>
      <c r="F406" s="1">
        <f t="shared" si="29"/>
        <v>5.773404255319149</v>
      </c>
      <c r="G406">
        <f t="shared" si="28"/>
        <v>0.015478295590667823</v>
      </c>
    </row>
    <row r="407" spans="4:7" ht="12.75">
      <c r="D407" s="1">
        <f t="shared" si="30"/>
        <v>377</v>
      </c>
      <c r="E407" s="1">
        <f t="shared" si="27"/>
        <v>1.9193633952254643</v>
      </c>
      <c r="F407" s="1">
        <f t="shared" si="29"/>
        <v>5.758090185676393</v>
      </c>
      <c r="G407">
        <f t="shared" si="28"/>
        <v>0.015395963063305818</v>
      </c>
    </row>
    <row r="408" spans="4:7" ht="12.75">
      <c r="D408" s="1">
        <f t="shared" si="30"/>
        <v>378</v>
      </c>
      <c r="E408" s="1">
        <f t="shared" si="27"/>
        <v>1.9142857142857144</v>
      </c>
      <c r="F408" s="1">
        <f t="shared" si="29"/>
        <v>5.742857142857143</v>
      </c>
      <c r="G408">
        <f t="shared" si="28"/>
        <v>0.015314285714285614</v>
      </c>
    </row>
    <row r="409" spans="4:7" ht="12.75">
      <c r="D409" s="1">
        <f t="shared" si="30"/>
        <v>379</v>
      </c>
      <c r="E409" s="1">
        <f t="shared" si="27"/>
        <v>1.9092348284960423</v>
      </c>
      <c r="F409" s="1">
        <f t="shared" si="29"/>
        <v>5.727704485488127</v>
      </c>
      <c r="G409">
        <f t="shared" si="28"/>
        <v>0.015233256610340806</v>
      </c>
    </row>
    <row r="410" spans="4:7" ht="12.75">
      <c r="D410" s="1">
        <f t="shared" si="30"/>
        <v>380</v>
      </c>
      <c r="E410" s="1">
        <f t="shared" si="27"/>
        <v>1.9042105263157896</v>
      </c>
      <c r="F410" s="1">
        <f t="shared" si="29"/>
        <v>5.712631578947368</v>
      </c>
      <c r="G410">
        <f t="shared" si="28"/>
        <v>0.01515286890967471</v>
      </c>
    </row>
    <row r="411" spans="4:7" ht="12.75">
      <c r="D411" s="1">
        <f t="shared" si="30"/>
        <v>381</v>
      </c>
      <c r="E411" s="1">
        <f t="shared" si="27"/>
        <v>1.8992125984251969</v>
      </c>
      <c r="F411" s="1">
        <f t="shared" si="29"/>
        <v>5.6976377952755906</v>
      </c>
      <c r="G411">
        <f t="shared" si="28"/>
        <v>0.015073115860517516</v>
      </c>
    </row>
    <row r="412" spans="4:7" ht="12.75">
      <c r="D412" s="1">
        <f t="shared" si="30"/>
        <v>382</v>
      </c>
      <c r="E412" s="1">
        <f t="shared" si="27"/>
        <v>1.8942408376963351</v>
      </c>
      <c r="F412" s="1">
        <f t="shared" si="29"/>
        <v>5.682722513089005</v>
      </c>
      <c r="G412">
        <f t="shared" si="28"/>
        <v>0.014993990799707202</v>
      </c>
    </row>
    <row r="413" spans="4:7" ht="12.75">
      <c r="D413" s="1">
        <f t="shared" si="30"/>
        <v>383</v>
      </c>
      <c r="E413" s="1">
        <f t="shared" si="27"/>
        <v>1.889295039164491</v>
      </c>
      <c r="F413" s="1">
        <f t="shared" si="29"/>
        <v>5.667885117493473</v>
      </c>
      <c r="G413">
        <f t="shared" si="28"/>
        <v>0.014915487151298645</v>
      </c>
    </row>
    <row r="414" spans="4:7" ht="12.75">
      <c r="D414" s="1">
        <f t="shared" si="30"/>
        <v>384</v>
      </c>
      <c r="E414" s="1">
        <f t="shared" si="27"/>
        <v>1.8843750000000001</v>
      </c>
      <c r="F414" s="1">
        <f t="shared" si="29"/>
        <v>5.653125</v>
      </c>
      <c r="G414">
        <f t="shared" si="28"/>
        <v>0.014837598425196719</v>
      </c>
    </row>
    <row r="415" spans="4:7" ht="12.75">
      <c r="D415" s="1">
        <f t="shared" si="30"/>
        <v>385</v>
      </c>
      <c r="E415" s="1">
        <f t="shared" si="27"/>
        <v>1.8794805194805195</v>
      </c>
      <c r="F415" s="1">
        <f t="shared" si="29"/>
        <v>5.638441558441558</v>
      </c>
      <c r="G415">
        <f t="shared" si="28"/>
        <v>0.014760318215815582</v>
      </c>
    </row>
    <row r="416" spans="4:7" ht="12.75">
      <c r="D416" s="1">
        <f t="shared" si="30"/>
        <v>386</v>
      </c>
      <c r="E416" s="1">
        <f aca="true" t="shared" si="31" ref="E416:E479">prix_total/(D416)</f>
        <v>1.8746113989637305</v>
      </c>
      <c r="F416" s="1">
        <f t="shared" si="29"/>
        <v>5.623834196891192</v>
      </c>
      <c r="G416">
        <f t="shared" si="28"/>
        <v>0.014683640200760406</v>
      </c>
    </row>
    <row r="417" spans="4:7" ht="12.75">
      <c r="D417" s="1">
        <f t="shared" si="30"/>
        <v>387</v>
      </c>
      <c r="E417" s="1">
        <f t="shared" si="31"/>
        <v>1.8697674418604653</v>
      </c>
      <c r="F417" s="1">
        <f t="shared" si="29"/>
        <v>5.609302325581396</v>
      </c>
      <c r="G417">
        <f t="shared" si="28"/>
        <v>0.014607558139534849</v>
      </c>
    </row>
    <row r="418" spans="4:7" ht="12.75">
      <c r="D418" s="1">
        <f t="shared" si="30"/>
        <v>388</v>
      </c>
      <c r="E418" s="1">
        <f t="shared" si="31"/>
        <v>1.8649484536082475</v>
      </c>
      <c r="F418" s="1">
        <f t="shared" si="29"/>
        <v>5.594845360824742</v>
      </c>
      <c r="G418">
        <f t="shared" si="28"/>
        <v>0.01453206587227207</v>
      </c>
    </row>
    <row r="419" spans="4:7" ht="12.75">
      <c r="D419" s="1">
        <f t="shared" si="30"/>
        <v>389</v>
      </c>
      <c r="E419" s="1">
        <f t="shared" si="31"/>
        <v>1.8601542416452443</v>
      </c>
      <c r="F419" s="1">
        <f t="shared" si="29"/>
        <v>5.5804627249357335</v>
      </c>
      <c r="G419">
        <f aca="true" t="shared" si="32" ref="G419:G482">E416-E419</f>
        <v>0.01445715731848618</v>
      </c>
    </row>
    <row r="420" spans="4:7" ht="12.75">
      <c r="D420" s="1">
        <f t="shared" si="30"/>
        <v>390</v>
      </c>
      <c r="E420" s="1">
        <f t="shared" si="31"/>
        <v>1.8553846153846154</v>
      </c>
      <c r="F420" s="1">
        <f t="shared" si="29"/>
        <v>5.5661538461538465</v>
      </c>
      <c r="G420">
        <f t="shared" si="32"/>
        <v>0.014382826475849875</v>
      </c>
    </row>
    <row r="421" spans="4:7" ht="12.75">
      <c r="D421" s="1">
        <f t="shared" si="30"/>
        <v>391</v>
      </c>
      <c r="E421" s="1">
        <f t="shared" si="31"/>
        <v>1.8506393861892583</v>
      </c>
      <c r="F421" s="1">
        <f t="shared" si="29"/>
        <v>5.551918158567775</v>
      </c>
      <c r="G421">
        <f t="shared" si="32"/>
        <v>0.014309067418989185</v>
      </c>
    </row>
    <row r="422" spans="4:7" ht="12.75">
      <c r="D422" s="1">
        <f t="shared" si="30"/>
        <v>392</v>
      </c>
      <c r="E422" s="1">
        <f t="shared" si="31"/>
        <v>1.8459183673469388</v>
      </c>
      <c r="F422" s="1">
        <f t="shared" si="29"/>
        <v>5.5377551020408164</v>
      </c>
      <c r="G422">
        <f t="shared" si="32"/>
        <v>0.014235874298305529</v>
      </c>
    </row>
    <row r="423" spans="4:7" ht="12.75">
      <c r="D423" s="1">
        <f t="shared" si="30"/>
        <v>393</v>
      </c>
      <c r="E423" s="1">
        <f t="shared" si="31"/>
        <v>1.8412213740458017</v>
      </c>
      <c r="F423" s="1">
        <f t="shared" si="29"/>
        <v>5.523664122137405</v>
      </c>
      <c r="G423">
        <f t="shared" si="32"/>
        <v>0.014163241338813748</v>
      </c>
    </row>
    <row r="424" spans="4:7" ht="12.75">
      <c r="D424" s="1">
        <f t="shared" si="30"/>
        <v>394</v>
      </c>
      <c r="E424" s="1">
        <f t="shared" si="31"/>
        <v>1.836548223350254</v>
      </c>
      <c r="F424" s="1">
        <f t="shared" si="29"/>
        <v>5.509644670050761</v>
      </c>
      <c r="G424">
        <f t="shared" si="32"/>
        <v>0.014091162839004356</v>
      </c>
    </row>
    <row r="425" spans="4:7" ht="12.75">
      <c r="D425" s="1">
        <f t="shared" si="30"/>
        <v>395</v>
      </c>
      <c r="E425" s="1">
        <f t="shared" si="31"/>
        <v>1.8318987341772153</v>
      </c>
      <c r="F425" s="1">
        <f t="shared" si="29"/>
        <v>5.495696202531645</v>
      </c>
      <c r="G425">
        <f t="shared" si="32"/>
        <v>0.014019633169723544</v>
      </c>
    </row>
    <row r="426" spans="4:7" ht="12.75">
      <c r="D426" s="1">
        <f t="shared" si="30"/>
        <v>396</v>
      </c>
      <c r="E426" s="1">
        <f t="shared" si="31"/>
        <v>1.8272727272727274</v>
      </c>
      <c r="F426" s="1">
        <f t="shared" si="29"/>
        <v>5.481818181818182</v>
      </c>
      <c r="G426">
        <f t="shared" si="32"/>
        <v>0.01394864677307428</v>
      </c>
    </row>
    <row r="427" spans="4:7" ht="12.75">
      <c r="D427" s="1">
        <f t="shared" si="30"/>
        <v>397</v>
      </c>
      <c r="E427" s="1">
        <f t="shared" si="31"/>
        <v>1.822670025188917</v>
      </c>
      <c r="F427" s="1">
        <f t="shared" si="29"/>
        <v>5.468010075566751</v>
      </c>
      <c r="G427">
        <f t="shared" si="32"/>
        <v>0.013878198161336952</v>
      </c>
    </row>
    <row r="428" spans="4:7" ht="12.75">
      <c r="D428" s="1">
        <f t="shared" si="30"/>
        <v>398</v>
      </c>
      <c r="E428" s="1">
        <f t="shared" si="31"/>
        <v>1.8180904522613066</v>
      </c>
      <c r="F428" s="1">
        <f t="shared" si="29"/>
        <v>5.45427135678392</v>
      </c>
      <c r="G428">
        <f t="shared" si="32"/>
        <v>0.01380828191590866</v>
      </c>
    </row>
    <row r="429" spans="4:7" ht="12.75">
      <c r="D429" s="1">
        <f t="shared" si="30"/>
        <v>399</v>
      </c>
      <c r="E429" s="1">
        <f t="shared" si="31"/>
        <v>1.8135338345864662</v>
      </c>
      <c r="F429" s="1">
        <f t="shared" si="29"/>
        <v>5.440601503759399</v>
      </c>
      <c r="G429">
        <f t="shared" si="32"/>
        <v>0.013738892686261162</v>
      </c>
    </row>
    <row r="430" spans="4:7" ht="12.75">
      <c r="D430" s="1">
        <f t="shared" si="30"/>
        <v>400</v>
      </c>
      <c r="E430" s="1">
        <f t="shared" si="31"/>
        <v>1.8090000000000002</v>
      </c>
      <c r="F430" s="1">
        <f t="shared" si="29"/>
        <v>5.4270000000000005</v>
      </c>
      <c r="G430">
        <f t="shared" si="32"/>
        <v>0.013670025188916801</v>
      </c>
    </row>
    <row r="431" spans="4:7" ht="12.75">
      <c r="D431" s="1">
        <f t="shared" si="30"/>
        <v>401</v>
      </c>
      <c r="E431" s="1">
        <f t="shared" si="31"/>
        <v>1.8044887780548629</v>
      </c>
      <c r="F431" s="1">
        <f t="shared" si="29"/>
        <v>5.413466334164589</v>
      </c>
      <c r="G431">
        <f t="shared" si="32"/>
        <v>0.013601674206443759</v>
      </c>
    </row>
    <row r="432" spans="4:7" ht="12.75">
      <c r="D432" s="1">
        <f t="shared" si="30"/>
        <v>402</v>
      </c>
      <c r="E432" s="1">
        <f t="shared" si="31"/>
        <v>1.8</v>
      </c>
      <c r="F432" s="1">
        <f t="shared" si="29"/>
        <v>5.4</v>
      </c>
      <c r="G432">
        <f t="shared" si="32"/>
        <v>0.013533834586466176</v>
      </c>
    </row>
    <row r="433" spans="4:7" ht="12.75">
      <c r="D433" s="1">
        <f t="shared" si="30"/>
        <v>403</v>
      </c>
      <c r="E433" s="1">
        <f t="shared" si="31"/>
        <v>1.7955334987593052</v>
      </c>
      <c r="F433" s="1">
        <f t="shared" si="29"/>
        <v>5.386600496277916</v>
      </c>
      <c r="G433">
        <f t="shared" si="32"/>
        <v>0.013466501240694928</v>
      </c>
    </row>
    <row r="434" spans="4:7" ht="12.75">
      <c r="D434" s="1">
        <f t="shared" si="30"/>
        <v>404</v>
      </c>
      <c r="E434" s="1">
        <f t="shared" si="31"/>
        <v>1.7910891089108911</v>
      </c>
      <c r="F434" s="1">
        <f t="shared" si="29"/>
        <v>5.373267326732673</v>
      </c>
      <c r="G434">
        <f t="shared" si="32"/>
        <v>0.013399669143971726</v>
      </c>
    </row>
    <row r="435" spans="4:7" ht="12.75">
      <c r="D435" s="1">
        <f t="shared" si="30"/>
        <v>405</v>
      </c>
      <c r="E435" s="1">
        <f t="shared" si="31"/>
        <v>1.7866666666666666</v>
      </c>
      <c r="F435" s="1">
        <f aca="true" t="shared" si="33" ref="F435:F498">E435*3</f>
        <v>5.359999999999999</v>
      </c>
      <c r="G435">
        <f t="shared" si="32"/>
        <v>0.01333333333333342</v>
      </c>
    </row>
    <row r="436" spans="4:7" ht="12.75">
      <c r="D436" s="1">
        <f t="shared" si="30"/>
        <v>406</v>
      </c>
      <c r="E436" s="1">
        <f t="shared" si="31"/>
        <v>1.7822660098522167</v>
      </c>
      <c r="F436" s="1">
        <f t="shared" si="33"/>
        <v>5.34679802955665</v>
      </c>
      <c r="G436">
        <f t="shared" si="32"/>
        <v>0.01326748890708851</v>
      </c>
    </row>
    <row r="437" spans="4:7" ht="12.75">
      <c r="D437" s="1">
        <f t="shared" si="30"/>
        <v>407</v>
      </c>
      <c r="E437" s="1">
        <f t="shared" si="31"/>
        <v>1.777886977886978</v>
      </c>
      <c r="F437" s="1">
        <f t="shared" si="33"/>
        <v>5.3336609336609335</v>
      </c>
      <c r="G437">
        <f t="shared" si="32"/>
        <v>0.01320213102391321</v>
      </c>
    </row>
    <row r="438" spans="4:7" ht="12.75">
      <c r="D438" s="1">
        <f t="shared" si="30"/>
        <v>408</v>
      </c>
      <c r="E438" s="1">
        <f t="shared" si="31"/>
        <v>1.773529411764706</v>
      </c>
      <c r="F438" s="1">
        <f t="shared" si="33"/>
        <v>5.320588235294118</v>
      </c>
      <c r="G438">
        <f t="shared" si="32"/>
        <v>0.013137254901960604</v>
      </c>
    </row>
    <row r="439" spans="4:7" ht="12.75">
      <c r="D439" s="1">
        <f t="shared" si="30"/>
        <v>409</v>
      </c>
      <c r="E439" s="1">
        <f t="shared" si="31"/>
        <v>1.7691931540342298</v>
      </c>
      <c r="F439" s="1">
        <f t="shared" si="33"/>
        <v>5.307579462102689</v>
      </c>
      <c r="G439">
        <f t="shared" si="32"/>
        <v>0.013072855817986895</v>
      </c>
    </row>
    <row r="440" spans="4:7" ht="12.75">
      <c r="D440" s="1">
        <f t="shared" si="30"/>
        <v>410</v>
      </c>
      <c r="E440" s="1">
        <f t="shared" si="31"/>
        <v>1.7648780487804878</v>
      </c>
      <c r="F440" s="1">
        <f t="shared" si="33"/>
        <v>5.294634146341464</v>
      </c>
      <c r="G440">
        <f t="shared" si="32"/>
        <v>0.013008929106490097</v>
      </c>
    </row>
    <row r="441" spans="4:7" ht="12.75">
      <c r="D441" s="1">
        <f t="shared" si="30"/>
        <v>411</v>
      </c>
      <c r="E441" s="1">
        <f t="shared" si="31"/>
        <v>1.7605839416058395</v>
      </c>
      <c r="F441" s="1">
        <f t="shared" si="33"/>
        <v>5.281751824817519</v>
      </c>
      <c r="G441">
        <f t="shared" si="32"/>
        <v>0.01294547015886649</v>
      </c>
    </row>
    <row r="442" spans="4:7" ht="12.75">
      <c r="D442" s="1">
        <f t="shared" si="30"/>
        <v>412</v>
      </c>
      <c r="E442" s="1">
        <f t="shared" si="31"/>
        <v>1.7563106796116505</v>
      </c>
      <c r="F442" s="1">
        <f t="shared" si="33"/>
        <v>5.268932038834952</v>
      </c>
      <c r="G442">
        <f t="shared" si="32"/>
        <v>0.012882474422579282</v>
      </c>
    </row>
    <row r="443" spans="4:7" ht="12.75">
      <c r="D443" s="1">
        <f t="shared" si="30"/>
        <v>413</v>
      </c>
      <c r="E443" s="1">
        <f t="shared" si="31"/>
        <v>1.7520581113801454</v>
      </c>
      <c r="F443" s="1">
        <f t="shared" si="33"/>
        <v>5.256174334140436</v>
      </c>
      <c r="G443">
        <f t="shared" si="32"/>
        <v>0.012819937400342374</v>
      </c>
    </row>
    <row r="444" spans="4:7" ht="12.75">
      <c r="D444" s="1">
        <f t="shared" si="30"/>
        <v>414</v>
      </c>
      <c r="E444" s="1">
        <f t="shared" si="31"/>
        <v>1.7478260869565219</v>
      </c>
      <c r="F444" s="1">
        <f t="shared" si="33"/>
        <v>5.243478260869566</v>
      </c>
      <c r="G444">
        <f t="shared" si="32"/>
        <v>0.012757854649317668</v>
      </c>
    </row>
    <row r="445" spans="4:7" ht="12.75">
      <c r="D445" s="1">
        <f t="shared" si="30"/>
        <v>415</v>
      </c>
      <c r="E445" s="1">
        <f t="shared" si="31"/>
        <v>1.7436144578313253</v>
      </c>
      <c r="F445" s="1">
        <f t="shared" si="33"/>
        <v>5.230843373493975</v>
      </c>
      <c r="G445">
        <f t="shared" si="32"/>
        <v>0.012696221780325256</v>
      </c>
    </row>
    <row r="446" spans="4:7" ht="12.75">
      <c r="D446" s="1">
        <f t="shared" si="30"/>
        <v>416</v>
      </c>
      <c r="E446" s="1">
        <f t="shared" si="31"/>
        <v>1.739423076923077</v>
      </c>
      <c r="F446" s="1">
        <f t="shared" si="33"/>
        <v>5.218269230769231</v>
      </c>
      <c r="G446">
        <f t="shared" si="32"/>
        <v>0.012635034457068484</v>
      </c>
    </row>
    <row r="447" spans="4:7" ht="12.75">
      <c r="D447" s="1">
        <f t="shared" si="30"/>
        <v>417</v>
      </c>
      <c r="E447" s="1">
        <f t="shared" si="31"/>
        <v>1.735251798561151</v>
      </c>
      <c r="F447" s="1">
        <f t="shared" si="33"/>
        <v>5.205755395683453</v>
      </c>
      <c r="G447">
        <f t="shared" si="32"/>
        <v>0.01257428839537078</v>
      </c>
    </row>
    <row r="448" spans="4:7" ht="12.75">
      <c r="D448" s="1">
        <f t="shared" si="30"/>
        <v>418</v>
      </c>
      <c r="E448" s="1">
        <f t="shared" si="31"/>
        <v>1.7311004784688995</v>
      </c>
      <c r="F448" s="1">
        <f t="shared" si="33"/>
        <v>5.193301435406698</v>
      </c>
      <c r="G448">
        <f t="shared" si="32"/>
        <v>0.01251397936242582</v>
      </c>
    </row>
    <row r="449" spans="4:7" ht="12.75">
      <c r="D449" s="1">
        <f t="shared" si="30"/>
        <v>419</v>
      </c>
      <c r="E449" s="1">
        <f t="shared" si="31"/>
        <v>1.7269689737470169</v>
      </c>
      <c r="F449" s="1">
        <f t="shared" si="33"/>
        <v>5.180906921241051</v>
      </c>
      <c r="G449">
        <f t="shared" si="32"/>
        <v>0.012454103176060105</v>
      </c>
    </row>
    <row r="450" spans="4:7" ht="12.75">
      <c r="D450" s="1">
        <f t="shared" si="30"/>
        <v>420</v>
      </c>
      <c r="E450" s="1">
        <f t="shared" si="31"/>
        <v>1.7228571428571429</v>
      </c>
      <c r="F450" s="1">
        <f t="shared" si="33"/>
        <v>5.168571428571429</v>
      </c>
      <c r="G450">
        <f t="shared" si="32"/>
        <v>0.012394655704008217</v>
      </c>
    </row>
    <row r="451" spans="4:7" ht="12.75">
      <c r="D451" s="1">
        <f t="shared" si="30"/>
        <v>421</v>
      </c>
      <c r="E451" s="1">
        <f t="shared" si="31"/>
        <v>1.7187648456057008</v>
      </c>
      <c r="F451" s="1">
        <f t="shared" si="33"/>
        <v>5.156294536817102</v>
      </c>
      <c r="G451">
        <f t="shared" si="32"/>
        <v>0.01233563286319872</v>
      </c>
    </row>
    <row r="452" spans="4:7" ht="12.75">
      <c r="D452" s="1">
        <f t="shared" si="30"/>
        <v>422</v>
      </c>
      <c r="E452" s="1">
        <f t="shared" si="31"/>
        <v>1.7146919431279621</v>
      </c>
      <c r="F452" s="1">
        <f t="shared" si="33"/>
        <v>5.144075829383887</v>
      </c>
      <c r="G452">
        <f t="shared" si="32"/>
        <v>0.012277030619054718</v>
      </c>
    </row>
    <row r="453" spans="4:7" ht="12.75">
      <c r="D453" s="1">
        <f t="shared" si="30"/>
        <v>423</v>
      </c>
      <c r="E453" s="1">
        <f t="shared" si="31"/>
        <v>1.7106382978723405</v>
      </c>
      <c r="F453" s="1">
        <f t="shared" si="33"/>
        <v>5.131914893617021</v>
      </c>
      <c r="G453">
        <f t="shared" si="32"/>
        <v>0.012218844984802413</v>
      </c>
    </row>
    <row r="454" spans="4:7" ht="12.75">
      <c r="D454" s="1">
        <f t="shared" si="30"/>
        <v>424</v>
      </c>
      <c r="E454" s="1">
        <f t="shared" si="31"/>
        <v>1.7066037735849058</v>
      </c>
      <c r="F454" s="1">
        <f t="shared" si="33"/>
        <v>5.119811320754717</v>
      </c>
      <c r="G454">
        <f t="shared" si="32"/>
        <v>0.012161072020794972</v>
      </c>
    </row>
    <row r="455" spans="4:7" ht="12.75">
      <c r="D455" s="1">
        <f t="shared" si="30"/>
        <v>425</v>
      </c>
      <c r="E455" s="1">
        <f t="shared" si="31"/>
        <v>1.7025882352941177</v>
      </c>
      <c r="F455" s="1">
        <f t="shared" si="33"/>
        <v>5.107764705882353</v>
      </c>
      <c r="G455">
        <f t="shared" si="32"/>
        <v>0.012103707833844402</v>
      </c>
    </row>
    <row r="456" spans="4:7" ht="12.75">
      <c r="D456" s="1">
        <f t="shared" si="30"/>
        <v>426</v>
      </c>
      <c r="E456" s="1">
        <f t="shared" si="31"/>
        <v>1.6985915492957746</v>
      </c>
      <c r="F456" s="1">
        <f t="shared" si="33"/>
        <v>5.095774647887324</v>
      </c>
      <c r="G456">
        <f t="shared" si="32"/>
        <v>0.012046748576565847</v>
      </c>
    </row>
    <row r="457" spans="4:7" ht="12.75">
      <c r="D457" s="1">
        <f t="shared" si="30"/>
        <v>427</v>
      </c>
      <c r="E457" s="1">
        <f t="shared" si="31"/>
        <v>1.6946135831381735</v>
      </c>
      <c r="F457" s="1">
        <f t="shared" si="33"/>
        <v>5.08384074941452</v>
      </c>
      <c r="G457">
        <f t="shared" si="32"/>
        <v>0.01199019044673233</v>
      </c>
    </row>
    <row r="458" spans="4:7" ht="12.75">
      <c r="D458" s="1">
        <f t="shared" si="30"/>
        <v>428</v>
      </c>
      <c r="E458" s="1">
        <f t="shared" si="31"/>
        <v>1.6906542056074767</v>
      </c>
      <c r="F458" s="1">
        <f t="shared" si="33"/>
        <v>5.0719626168224305</v>
      </c>
      <c r="G458">
        <f t="shared" si="32"/>
        <v>0.011934029686641034</v>
      </c>
    </row>
    <row r="459" spans="4:7" ht="12.75">
      <c r="D459" s="1">
        <f t="shared" si="30"/>
        <v>429</v>
      </c>
      <c r="E459" s="1">
        <f t="shared" si="31"/>
        <v>1.6867132867132868</v>
      </c>
      <c r="F459" s="1">
        <f t="shared" si="33"/>
        <v>5.06013986013986</v>
      </c>
      <c r="G459">
        <f t="shared" si="32"/>
        <v>0.011878262582487809</v>
      </c>
    </row>
    <row r="460" spans="4:7" ht="12.75">
      <c r="D460" s="1">
        <f t="shared" si="30"/>
        <v>430</v>
      </c>
      <c r="E460" s="1">
        <f t="shared" si="31"/>
        <v>1.6827906976744187</v>
      </c>
      <c r="F460" s="1">
        <f t="shared" si="33"/>
        <v>5.048372093023256</v>
      </c>
      <c r="G460">
        <f t="shared" si="32"/>
        <v>0.011822885463754762</v>
      </c>
    </row>
    <row r="461" spans="4:7" ht="12.75">
      <c r="D461" s="1">
        <f t="shared" si="30"/>
        <v>431</v>
      </c>
      <c r="E461" s="1">
        <f t="shared" si="31"/>
        <v>1.6788863109048724</v>
      </c>
      <c r="F461" s="1">
        <f t="shared" si="33"/>
        <v>5.036658932714618</v>
      </c>
      <c r="G461">
        <f t="shared" si="32"/>
        <v>0.011767894702604309</v>
      </c>
    </row>
    <row r="462" spans="4:7" ht="12.75">
      <c r="D462" s="1">
        <f t="shared" si="30"/>
        <v>432</v>
      </c>
      <c r="E462" s="1">
        <f t="shared" si="31"/>
        <v>1.675</v>
      </c>
      <c r="F462" s="1">
        <f t="shared" si="33"/>
        <v>5.025</v>
      </c>
      <c r="G462">
        <f t="shared" si="32"/>
        <v>0.011713286713286752</v>
      </c>
    </row>
    <row r="463" spans="4:7" ht="12.75">
      <c r="D463" s="1">
        <f t="shared" si="30"/>
        <v>433</v>
      </c>
      <c r="E463" s="1">
        <f t="shared" si="31"/>
        <v>1.6711316397228637</v>
      </c>
      <c r="F463" s="1">
        <f t="shared" si="33"/>
        <v>5.013394919168591</v>
      </c>
      <c r="G463">
        <f t="shared" si="32"/>
        <v>0.011659057951554974</v>
      </c>
    </row>
    <row r="464" spans="4:7" ht="12.75">
      <c r="D464" s="1">
        <f t="shared" si="30"/>
        <v>434</v>
      </c>
      <c r="E464" s="1">
        <f t="shared" si="31"/>
        <v>1.6672811059907835</v>
      </c>
      <c r="F464" s="1">
        <f t="shared" si="33"/>
        <v>5.001843317972351</v>
      </c>
      <c r="G464">
        <f t="shared" si="32"/>
        <v>0.011605204914088896</v>
      </c>
    </row>
    <row r="465" spans="4:7" ht="12.75">
      <c r="D465" s="1">
        <f t="shared" si="30"/>
        <v>435</v>
      </c>
      <c r="E465" s="1">
        <f t="shared" si="31"/>
        <v>1.663448275862069</v>
      </c>
      <c r="F465" s="1">
        <f t="shared" si="33"/>
        <v>4.990344827586207</v>
      </c>
      <c r="G465">
        <f t="shared" si="32"/>
        <v>0.011551724137931041</v>
      </c>
    </row>
    <row r="466" spans="4:7" ht="12.75">
      <c r="D466" s="1">
        <f t="shared" si="30"/>
        <v>436</v>
      </c>
      <c r="E466" s="1">
        <f t="shared" si="31"/>
        <v>1.6596330275229358</v>
      </c>
      <c r="F466" s="1">
        <f t="shared" si="33"/>
        <v>4.978899082568807</v>
      </c>
      <c r="G466">
        <f t="shared" si="32"/>
        <v>0.011498612199927871</v>
      </c>
    </row>
    <row r="467" spans="4:7" ht="12.75">
      <c r="D467" s="1">
        <f t="shared" si="30"/>
        <v>437</v>
      </c>
      <c r="E467" s="1">
        <f t="shared" si="31"/>
        <v>1.6558352402745995</v>
      </c>
      <c r="F467" s="1">
        <f t="shared" si="33"/>
        <v>4.967505720823798</v>
      </c>
      <c r="G467">
        <f t="shared" si="32"/>
        <v>0.011445865716184</v>
      </c>
    </row>
    <row r="468" spans="4:7" ht="12.75">
      <c r="D468" s="1">
        <f t="shared" si="30"/>
        <v>438</v>
      </c>
      <c r="E468" s="1">
        <f t="shared" si="31"/>
        <v>1.652054794520548</v>
      </c>
      <c r="F468" s="1">
        <f t="shared" si="33"/>
        <v>4.956164383561644</v>
      </c>
      <c r="G468">
        <f t="shared" si="32"/>
        <v>0.011393481341521072</v>
      </c>
    </row>
    <row r="469" spans="4:7" ht="12.75">
      <c r="D469" s="1">
        <f t="shared" si="30"/>
        <v>439</v>
      </c>
      <c r="E469" s="1">
        <f t="shared" si="31"/>
        <v>1.6482915717539863</v>
      </c>
      <c r="F469" s="1">
        <f t="shared" si="33"/>
        <v>4.9448747152619585</v>
      </c>
      <c r="G469">
        <f t="shared" si="32"/>
        <v>0.011341455768949515</v>
      </c>
    </row>
    <row r="470" spans="4:7" ht="12.75">
      <c r="D470" s="1">
        <f aca="true" t="shared" si="34" ref="D470:D522">D469+1</f>
        <v>440</v>
      </c>
      <c r="E470" s="1">
        <f t="shared" si="31"/>
        <v>1.6445454545454545</v>
      </c>
      <c r="F470" s="1">
        <f t="shared" si="33"/>
        <v>4.933636363636364</v>
      </c>
      <c r="G470">
        <f t="shared" si="32"/>
        <v>0.011289785729144963</v>
      </c>
    </row>
    <row r="471" spans="4:7" ht="12.75">
      <c r="D471" s="1">
        <f t="shared" si="34"/>
        <v>441</v>
      </c>
      <c r="E471" s="1">
        <f t="shared" si="31"/>
        <v>1.6408163265306124</v>
      </c>
      <c r="F471" s="1">
        <f t="shared" si="33"/>
        <v>4.922448979591837</v>
      </c>
      <c r="G471">
        <f t="shared" si="32"/>
        <v>0.011238467989935552</v>
      </c>
    </row>
    <row r="472" spans="4:7" ht="12.75">
      <c r="D472" s="1">
        <f t="shared" si="34"/>
        <v>442</v>
      </c>
      <c r="E472" s="1">
        <f t="shared" si="31"/>
        <v>1.63710407239819</v>
      </c>
      <c r="F472" s="1">
        <f t="shared" si="33"/>
        <v>4.9113122171945705</v>
      </c>
      <c r="G472">
        <f t="shared" si="32"/>
        <v>0.011187499355796326</v>
      </c>
    </row>
    <row r="473" spans="4:7" ht="12.75">
      <c r="D473" s="1">
        <f t="shared" si="34"/>
        <v>443</v>
      </c>
      <c r="E473" s="1">
        <f t="shared" si="31"/>
        <v>1.6334085778781038</v>
      </c>
      <c r="F473" s="1">
        <f t="shared" si="33"/>
        <v>4.900225733634311</v>
      </c>
      <c r="G473">
        <f t="shared" si="32"/>
        <v>0.011136876667350748</v>
      </c>
    </row>
    <row r="474" spans="4:7" ht="12.75">
      <c r="D474" s="1">
        <f t="shared" si="34"/>
        <v>444</v>
      </c>
      <c r="E474" s="1">
        <f t="shared" si="31"/>
        <v>1.6297297297297297</v>
      </c>
      <c r="F474" s="1">
        <f t="shared" si="33"/>
        <v>4.889189189189189</v>
      </c>
      <c r="G474">
        <f t="shared" si="32"/>
        <v>0.011086596800882642</v>
      </c>
    </row>
    <row r="475" spans="4:7" ht="12.75">
      <c r="D475" s="1">
        <f t="shared" si="34"/>
        <v>445</v>
      </c>
      <c r="E475" s="1">
        <f t="shared" si="31"/>
        <v>1.6260674157303372</v>
      </c>
      <c r="F475" s="1">
        <f t="shared" si="33"/>
        <v>4.878202247191012</v>
      </c>
      <c r="G475">
        <f t="shared" si="32"/>
        <v>0.011036656667852807</v>
      </c>
    </row>
    <row r="476" spans="4:7" ht="12.75">
      <c r="D476" s="1">
        <f t="shared" si="34"/>
        <v>446</v>
      </c>
      <c r="E476" s="1">
        <f t="shared" si="31"/>
        <v>1.6224215246636773</v>
      </c>
      <c r="F476" s="1">
        <f t="shared" si="33"/>
        <v>4.867264573991032</v>
      </c>
      <c r="G476">
        <f t="shared" si="32"/>
        <v>0.010987053214426501</v>
      </c>
    </row>
    <row r="477" spans="4:7" ht="12.75">
      <c r="D477" s="1">
        <f t="shared" si="34"/>
        <v>447</v>
      </c>
      <c r="E477" s="1">
        <f t="shared" si="31"/>
        <v>1.6187919463087248</v>
      </c>
      <c r="F477" s="1">
        <f t="shared" si="33"/>
        <v>4.856375838926175</v>
      </c>
      <c r="G477">
        <f t="shared" si="32"/>
        <v>0.010937783421004932</v>
      </c>
    </row>
    <row r="478" spans="4:7" ht="12.75">
      <c r="D478" s="1">
        <f t="shared" si="34"/>
        <v>448</v>
      </c>
      <c r="E478" s="1">
        <f t="shared" si="31"/>
        <v>1.6151785714285716</v>
      </c>
      <c r="F478" s="1">
        <f t="shared" si="33"/>
        <v>4.845535714285715</v>
      </c>
      <c r="G478">
        <f t="shared" si="32"/>
        <v>0.010888844301765621</v>
      </c>
    </row>
    <row r="479" spans="4:7" ht="12.75">
      <c r="D479" s="1">
        <f t="shared" si="34"/>
        <v>449</v>
      </c>
      <c r="E479" s="1">
        <f t="shared" si="31"/>
        <v>1.6115812917594656</v>
      </c>
      <c r="F479" s="1">
        <f t="shared" si="33"/>
        <v>4.834743875278397</v>
      </c>
      <c r="G479">
        <f t="shared" si="32"/>
        <v>0.010840232904211655</v>
      </c>
    </row>
    <row r="480" spans="4:7" ht="12.75">
      <c r="D480" s="1">
        <f t="shared" si="34"/>
        <v>450</v>
      </c>
      <c r="E480" s="1">
        <f aca="true" t="shared" si="35" ref="E480:E543">prix_total/(D480)</f>
        <v>1.608</v>
      </c>
      <c r="F480" s="1">
        <f t="shared" si="33"/>
        <v>4.824</v>
      </c>
      <c r="G480">
        <f t="shared" si="32"/>
        <v>0.01079194630872471</v>
      </c>
    </row>
    <row r="481" spans="4:7" ht="12.75">
      <c r="D481" s="1">
        <f t="shared" si="34"/>
        <v>451</v>
      </c>
      <c r="E481" s="1">
        <f t="shared" si="35"/>
        <v>1.6044345898004435</v>
      </c>
      <c r="F481" s="1">
        <f t="shared" si="33"/>
        <v>4.8133037694013305</v>
      </c>
      <c r="G481">
        <f t="shared" si="32"/>
        <v>0.010743981628128063</v>
      </c>
    </row>
    <row r="482" spans="4:7" ht="12.75">
      <c r="D482" s="1">
        <f t="shared" si="34"/>
        <v>452</v>
      </c>
      <c r="E482" s="1">
        <f t="shared" si="35"/>
        <v>1.6008849557522125</v>
      </c>
      <c r="F482" s="1">
        <f t="shared" si="33"/>
        <v>4.802654867256638</v>
      </c>
      <c r="G482">
        <f t="shared" si="32"/>
        <v>0.010696336007253171</v>
      </c>
    </row>
    <row r="483" spans="4:7" ht="12.75">
      <c r="D483" s="1">
        <f t="shared" si="34"/>
        <v>453</v>
      </c>
      <c r="E483" s="1">
        <f t="shared" si="35"/>
        <v>1.5973509933774834</v>
      </c>
      <c r="F483" s="1">
        <f t="shared" si="33"/>
        <v>4.79205298013245</v>
      </c>
      <c r="G483">
        <f aca="true" t="shared" si="36" ref="G483:G546">E480-E483</f>
        <v>0.010649006622516666</v>
      </c>
    </row>
    <row r="484" spans="4:7" ht="12.75">
      <c r="D484" s="1">
        <f t="shared" si="34"/>
        <v>454</v>
      </c>
      <c r="E484" s="1">
        <f t="shared" si="35"/>
        <v>1.5938325991189428</v>
      </c>
      <c r="F484" s="1">
        <f t="shared" si="33"/>
        <v>4.7814977973568284</v>
      </c>
      <c r="G484">
        <f t="shared" si="36"/>
        <v>0.010601990681500695</v>
      </c>
    </row>
    <row r="485" spans="4:7" ht="12.75">
      <c r="D485" s="1">
        <f t="shared" si="34"/>
        <v>455</v>
      </c>
      <c r="E485" s="1">
        <f t="shared" si="35"/>
        <v>1.5903296703296703</v>
      </c>
      <c r="F485" s="1">
        <f t="shared" si="33"/>
        <v>4.770989010989011</v>
      </c>
      <c r="G485">
        <f t="shared" si="36"/>
        <v>0.010555285422542138</v>
      </c>
    </row>
    <row r="486" spans="4:7" ht="12.75">
      <c r="D486" s="1">
        <f t="shared" si="34"/>
        <v>456</v>
      </c>
      <c r="E486" s="1">
        <f t="shared" si="35"/>
        <v>1.586842105263158</v>
      </c>
      <c r="F486" s="1">
        <f t="shared" si="33"/>
        <v>4.760526315789474</v>
      </c>
      <c r="G486">
        <f t="shared" si="36"/>
        <v>0.010508888114325377</v>
      </c>
    </row>
    <row r="487" spans="4:7" ht="12.75">
      <c r="D487" s="1">
        <f t="shared" si="34"/>
        <v>457</v>
      </c>
      <c r="E487" s="1">
        <f t="shared" si="35"/>
        <v>1.5833698030634573</v>
      </c>
      <c r="F487" s="1">
        <f t="shared" si="33"/>
        <v>4.750109409190372</v>
      </c>
      <c r="G487">
        <f t="shared" si="36"/>
        <v>0.010462796055485502</v>
      </c>
    </row>
    <row r="488" spans="4:7" ht="12.75">
      <c r="D488" s="1">
        <f t="shared" si="34"/>
        <v>458</v>
      </c>
      <c r="E488" s="1">
        <f t="shared" si="35"/>
        <v>1.5799126637554586</v>
      </c>
      <c r="F488" s="1">
        <f t="shared" si="33"/>
        <v>4.7397379912663755</v>
      </c>
      <c r="G488">
        <f t="shared" si="36"/>
        <v>0.01041700657421174</v>
      </c>
    </row>
    <row r="489" spans="4:7" ht="12.75">
      <c r="D489" s="1">
        <f t="shared" si="34"/>
        <v>459</v>
      </c>
      <c r="E489" s="1">
        <f t="shared" si="35"/>
        <v>1.576470588235294</v>
      </c>
      <c r="F489" s="1">
        <f t="shared" si="33"/>
        <v>4.729411764705882</v>
      </c>
      <c r="G489">
        <f t="shared" si="36"/>
        <v>0.010371517027863986</v>
      </c>
    </row>
    <row r="490" spans="4:7" ht="12.75">
      <c r="D490" s="1">
        <f t="shared" si="34"/>
        <v>460</v>
      </c>
      <c r="E490" s="1">
        <f t="shared" si="35"/>
        <v>1.5730434782608695</v>
      </c>
      <c r="F490" s="1">
        <f t="shared" si="33"/>
        <v>4.719130434782609</v>
      </c>
      <c r="G490">
        <f t="shared" si="36"/>
        <v>0.010326324802587772</v>
      </c>
    </row>
    <row r="491" spans="4:7" ht="12.75">
      <c r="D491" s="1">
        <f t="shared" si="34"/>
        <v>461</v>
      </c>
      <c r="E491" s="1">
        <f t="shared" si="35"/>
        <v>1.5696312364425162</v>
      </c>
      <c r="F491" s="1">
        <f t="shared" si="33"/>
        <v>4.7088937093275485</v>
      </c>
      <c r="G491">
        <f t="shared" si="36"/>
        <v>0.010281427312942348</v>
      </c>
    </row>
    <row r="492" spans="4:7" ht="12.75">
      <c r="D492" s="1">
        <f t="shared" si="34"/>
        <v>462</v>
      </c>
      <c r="E492" s="1">
        <f t="shared" si="35"/>
        <v>1.5662337662337662</v>
      </c>
      <c r="F492" s="1">
        <f t="shared" si="33"/>
        <v>4.698701298701298</v>
      </c>
      <c r="G492">
        <f t="shared" si="36"/>
        <v>0.010236822001527868</v>
      </c>
    </row>
    <row r="493" spans="4:7" ht="12.75">
      <c r="D493" s="1">
        <f t="shared" si="34"/>
        <v>463</v>
      </c>
      <c r="E493" s="1">
        <f t="shared" si="35"/>
        <v>1.5628509719222463</v>
      </c>
      <c r="F493" s="1">
        <f t="shared" si="33"/>
        <v>4.6885529157667385</v>
      </c>
      <c r="G493">
        <f t="shared" si="36"/>
        <v>0.01019250633862323</v>
      </c>
    </row>
    <row r="494" spans="4:7" ht="12.75">
      <c r="D494" s="1">
        <f t="shared" si="34"/>
        <v>464</v>
      </c>
      <c r="E494" s="1">
        <f t="shared" si="35"/>
        <v>1.5594827586206896</v>
      </c>
      <c r="F494" s="1">
        <f t="shared" si="33"/>
        <v>4.678448275862069</v>
      </c>
      <c r="G494">
        <f t="shared" si="36"/>
        <v>0.010148477821826596</v>
      </c>
    </row>
    <row r="495" spans="4:7" ht="12.75">
      <c r="D495" s="1">
        <f t="shared" si="34"/>
        <v>465</v>
      </c>
      <c r="E495" s="1">
        <f t="shared" si="35"/>
        <v>1.5561290322580645</v>
      </c>
      <c r="F495" s="1">
        <f t="shared" si="33"/>
        <v>4.668387096774193</v>
      </c>
      <c r="G495">
        <f t="shared" si="36"/>
        <v>0.010104733975701663</v>
      </c>
    </row>
    <row r="496" spans="4:7" ht="12.75">
      <c r="D496" s="1">
        <f t="shared" si="34"/>
        <v>466</v>
      </c>
      <c r="E496" s="1">
        <f t="shared" si="35"/>
        <v>1.5527896995708155</v>
      </c>
      <c r="F496" s="1">
        <f t="shared" si="33"/>
        <v>4.658369098712447</v>
      </c>
      <c r="G496">
        <f t="shared" si="36"/>
        <v>0.010061272351430839</v>
      </c>
    </row>
    <row r="497" spans="4:7" ht="12.75">
      <c r="D497" s="1">
        <f t="shared" si="34"/>
        <v>467</v>
      </c>
      <c r="E497" s="1">
        <f t="shared" si="35"/>
        <v>1.5494646680942186</v>
      </c>
      <c r="F497" s="1">
        <f t="shared" si="33"/>
        <v>4.648394004282656</v>
      </c>
      <c r="G497">
        <f t="shared" si="36"/>
        <v>0.010018090526471068</v>
      </c>
    </row>
    <row r="498" spans="4:7" ht="12.75">
      <c r="D498" s="1">
        <f t="shared" si="34"/>
        <v>468</v>
      </c>
      <c r="E498" s="1">
        <f t="shared" si="35"/>
        <v>1.5461538461538462</v>
      </c>
      <c r="F498" s="1">
        <f t="shared" si="33"/>
        <v>4.638461538461539</v>
      </c>
      <c r="G498">
        <f t="shared" si="36"/>
        <v>0.009975186104218325</v>
      </c>
    </row>
    <row r="499" spans="4:7" ht="12.75">
      <c r="D499" s="1">
        <f t="shared" si="34"/>
        <v>469</v>
      </c>
      <c r="E499" s="1">
        <f t="shared" si="35"/>
        <v>1.542857142857143</v>
      </c>
      <c r="F499" s="1">
        <f aca="true" t="shared" si="37" ref="F499:F562">E499*3</f>
        <v>4.628571428571429</v>
      </c>
      <c r="G499">
        <f t="shared" si="36"/>
        <v>0.009932556713672547</v>
      </c>
    </row>
    <row r="500" spans="4:7" ht="12.75">
      <c r="D500" s="1">
        <f t="shared" si="34"/>
        <v>470</v>
      </c>
      <c r="E500" s="1">
        <f t="shared" si="35"/>
        <v>1.5395744680851065</v>
      </c>
      <c r="F500" s="1">
        <f t="shared" si="37"/>
        <v>4.618723404255319</v>
      </c>
      <c r="G500">
        <f t="shared" si="36"/>
        <v>0.009890200009112116</v>
      </c>
    </row>
    <row r="501" spans="4:7" ht="12.75">
      <c r="D501" s="1">
        <f t="shared" si="34"/>
        <v>471</v>
      </c>
      <c r="E501" s="1">
        <f t="shared" si="35"/>
        <v>1.5363057324840765</v>
      </c>
      <c r="F501" s="1">
        <f t="shared" si="37"/>
        <v>4.60891719745223</v>
      </c>
      <c r="G501">
        <f t="shared" si="36"/>
        <v>0.009848113669769676</v>
      </c>
    </row>
    <row r="502" spans="4:7" ht="12.75">
      <c r="D502" s="1">
        <f t="shared" si="34"/>
        <v>472</v>
      </c>
      <c r="E502" s="1">
        <f t="shared" si="35"/>
        <v>1.5330508474576272</v>
      </c>
      <c r="F502" s="1">
        <f t="shared" si="37"/>
        <v>4.599152542372882</v>
      </c>
      <c r="G502">
        <f t="shared" si="36"/>
        <v>0.009806295399515719</v>
      </c>
    </row>
    <row r="503" spans="4:7" ht="12.75">
      <c r="D503" s="1">
        <f t="shared" si="34"/>
        <v>473</v>
      </c>
      <c r="E503" s="1">
        <f t="shared" si="35"/>
        <v>1.5298097251585625</v>
      </c>
      <c r="F503" s="1">
        <f t="shared" si="37"/>
        <v>4.589429175475687</v>
      </c>
      <c r="G503">
        <f t="shared" si="36"/>
        <v>0.009764742926543946</v>
      </c>
    </row>
    <row r="504" spans="4:7" ht="12.75">
      <c r="D504" s="1">
        <f t="shared" si="34"/>
        <v>474</v>
      </c>
      <c r="E504" s="1">
        <f t="shared" si="35"/>
        <v>1.5265822784810128</v>
      </c>
      <c r="F504" s="1">
        <f t="shared" si="37"/>
        <v>4.579746835443038</v>
      </c>
      <c r="G504">
        <f t="shared" si="36"/>
        <v>0.009723454003063736</v>
      </c>
    </row>
    <row r="505" spans="4:7" ht="12.75">
      <c r="D505" s="1">
        <f t="shared" si="34"/>
        <v>475</v>
      </c>
      <c r="E505" s="1">
        <f t="shared" si="35"/>
        <v>1.5233684210526317</v>
      </c>
      <c r="F505" s="1">
        <f t="shared" si="37"/>
        <v>4.570105263157895</v>
      </c>
      <c r="G505">
        <f t="shared" si="36"/>
        <v>0.009682426404995503</v>
      </c>
    </row>
    <row r="506" spans="4:7" ht="12.75">
      <c r="D506" s="1">
        <f t="shared" si="34"/>
        <v>476</v>
      </c>
      <c r="E506" s="1">
        <f t="shared" si="35"/>
        <v>1.520168067226891</v>
      </c>
      <c r="F506" s="1">
        <f t="shared" si="37"/>
        <v>4.560504201680673</v>
      </c>
      <c r="G506">
        <f t="shared" si="36"/>
        <v>0.009641657931671599</v>
      </c>
    </row>
    <row r="507" spans="4:7" ht="12.75">
      <c r="D507" s="1">
        <f t="shared" si="34"/>
        <v>477</v>
      </c>
      <c r="E507" s="1">
        <f t="shared" si="35"/>
        <v>1.5169811320754718</v>
      </c>
      <c r="F507" s="1">
        <f t="shared" si="37"/>
        <v>4.550943396226415</v>
      </c>
      <c r="G507">
        <f t="shared" si="36"/>
        <v>0.009601146405540995</v>
      </c>
    </row>
    <row r="508" spans="4:7" ht="12.75">
      <c r="D508" s="1">
        <f t="shared" si="34"/>
        <v>478</v>
      </c>
      <c r="E508" s="1">
        <f t="shared" si="35"/>
        <v>1.513807531380753</v>
      </c>
      <c r="F508" s="1">
        <f t="shared" si="37"/>
        <v>4.54142259414226</v>
      </c>
      <c r="G508">
        <f t="shared" si="36"/>
        <v>0.009560889671878625</v>
      </c>
    </row>
    <row r="509" spans="4:7" ht="12.75">
      <c r="D509" s="1">
        <f t="shared" si="34"/>
        <v>479</v>
      </c>
      <c r="E509" s="1">
        <f t="shared" si="35"/>
        <v>1.5106471816283926</v>
      </c>
      <c r="F509" s="1">
        <f t="shared" si="37"/>
        <v>4.531941544885178</v>
      </c>
      <c r="G509">
        <f t="shared" si="36"/>
        <v>0.009520885598498285</v>
      </c>
    </row>
    <row r="510" spans="4:7" ht="12.75">
      <c r="D510" s="1">
        <f t="shared" si="34"/>
        <v>480</v>
      </c>
      <c r="E510" s="1">
        <f t="shared" si="35"/>
        <v>1.5075</v>
      </c>
      <c r="F510" s="1">
        <f t="shared" si="37"/>
        <v>4.5225</v>
      </c>
      <c r="G510">
        <f t="shared" si="36"/>
        <v>0.009481132075471743</v>
      </c>
    </row>
    <row r="511" spans="4:7" ht="12.75">
      <c r="D511" s="1">
        <f t="shared" si="34"/>
        <v>481</v>
      </c>
      <c r="E511" s="1">
        <f t="shared" si="35"/>
        <v>1.5043659043659043</v>
      </c>
      <c r="F511" s="1">
        <f t="shared" si="37"/>
        <v>4.513097713097713</v>
      </c>
      <c r="G511">
        <f t="shared" si="36"/>
        <v>0.009441627014848741</v>
      </c>
    </row>
    <row r="512" spans="4:7" ht="12.75">
      <c r="D512" s="1">
        <f t="shared" si="34"/>
        <v>482</v>
      </c>
      <c r="E512" s="1">
        <f t="shared" si="35"/>
        <v>1.5012448132780083</v>
      </c>
      <c r="F512" s="1">
        <f t="shared" si="37"/>
        <v>4.503734439834025</v>
      </c>
      <c r="G512">
        <f t="shared" si="36"/>
        <v>0.009402368350384327</v>
      </c>
    </row>
    <row r="513" spans="4:7" ht="12.75">
      <c r="D513" s="1">
        <f t="shared" si="34"/>
        <v>483</v>
      </c>
      <c r="E513" s="1">
        <f t="shared" si="35"/>
        <v>1.498136645962733</v>
      </c>
      <c r="F513" s="1">
        <f t="shared" si="37"/>
        <v>4.494409937888199</v>
      </c>
      <c r="G513">
        <f t="shared" si="36"/>
        <v>0.009363354037267069</v>
      </c>
    </row>
    <row r="514" spans="4:7" ht="12.75">
      <c r="D514" s="1">
        <f t="shared" si="34"/>
        <v>484</v>
      </c>
      <c r="E514" s="1">
        <f t="shared" si="35"/>
        <v>1.4950413223140497</v>
      </c>
      <c r="F514" s="1">
        <f t="shared" si="37"/>
        <v>4.485123966942149</v>
      </c>
      <c r="G514">
        <f t="shared" si="36"/>
        <v>0.009324582051854602</v>
      </c>
    </row>
    <row r="515" spans="4:7" ht="12.75">
      <c r="D515" s="1">
        <f t="shared" si="34"/>
        <v>485</v>
      </c>
      <c r="E515" s="1">
        <f t="shared" si="35"/>
        <v>1.491958762886598</v>
      </c>
      <c r="F515" s="1">
        <f t="shared" si="37"/>
        <v>4.475876288659794</v>
      </c>
      <c r="G515">
        <f t="shared" si="36"/>
        <v>0.009286050391410283</v>
      </c>
    </row>
    <row r="516" spans="4:7" ht="12.75">
      <c r="D516" s="1">
        <f t="shared" si="34"/>
        <v>486</v>
      </c>
      <c r="E516" s="1">
        <f t="shared" si="35"/>
        <v>1.488888888888889</v>
      </c>
      <c r="F516" s="1">
        <f t="shared" si="37"/>
        <v>4.466666666666667</v>
      </c>
      <c r="G516">
        <f t="shared" si="36"/>
        <v>0.009247757073844065</v>
      </c>
    </row>
    <row r="517" spans="4:7" ht="12.75">
      <c r="D517" s="1">
        <f t="shared" si="34"/>
        <v>487</v>
      </c>
      <c r="E517" s="1">
        <f t="shared" si="35"/>
        <v>1.4858316221765915</v>
      </c>
      <c r="F517" s="1">
        <f t="shared" si="37"/>
        <v>4.457494866529775</v>
      </c>
      <c r="G517">
        <f t="shared" si="36"/>
        <v>0.009209700137458254</v>
      </c>
    </row>
    <row r="518" spans="4:7" ht="12.75">
      <c r="D518" s="1">
        <f t="shared" si="34"/>
        <v>488</v>
      </c>
      <c r="E518" s="1">
        <f t="shared" si="35"/>
        <v>1.4827868852459016</v>
      </c>
      <c r="F518" s="1">
        <f t="shared" si="37"/>
        <v>4.448360655737705</v>
      </c>
      <c r="G518">
        <f t="shared" si="36"/>
        <v>0.00917187764069638</v>
      </c>
    </row>
    <row r="519" spans="4:7" ht="12.75">
      <c r="D519" s="1">
        <f t="shared" si="34"/>
        <v>489</v>
      </c>
      <c r="E519" s="1">
        <f t="shared" si="35"/>
        <v>1.479754601226994</v>
      </c>
      <c r="F519" s="1">
        <f t="shared" si="37"/>
        <v>4.439263803680982</v>
      </c>
      <c r="G519">
        <f t="shared" si="36"/>
        <v>0.009134287661894946</v>
      </c>
    </row>
    <row r="520" spans="4:7" ht="12.75">
      <c r="D520" s="1">
        <f t="shared" si="34"/>
        <v>490</v>
      </c>
      <c r="E520" s="1">
        <f t="shared" si="35"/>
        <v>1.476734693877551</v>
      </c>
      <c r="F520" s="1">
        <f t="shared" si="37"/>
        <v>4.4302040816326524</v>
      </c>
      <c r="G520">
        <f t="shared" si="36"/>
        <v>0.009096928299040519</v>
      </c>
    </row>
    <row r="521" spans="4:7" ht="12.75">
      <c r="D521" s="1">
        <f t="shared" si="34"/>
        <v>491</v>
      </c>
      <c r="E521" s="1">
        <f t="shared" si="35"/>
        <v>1.4737270875763748</v>
      </c>
      <c r="F521" s="1">
        <f t="shared" si="37"/>
        <v>4.4211812627291245</v>
      </c>
      <c r="G521">
        <f t="shared" si="36"/>
        <v>0.009059797669526803</v>
      </c>
    </row>
    <row r="522" spans="4:7" ht="12.75">
      <c r="D522" s="1">
        <f t="shared" si="34"/>
        <v>492</v>
      </c>
      <c r="E522" s="1">
        <f t="shared" si="35"/>
        <v>1.4707317073170731</v>
      </c>
      <c r="F522" s="1">
        <f t="shared" si="37"/>
        <v>4.412195121951219</v>
      </c>
      <c r="G522">
        <f t="shared" si="36"/>
        <v>0.009022893909920837</v>
      </c>
    </row>
    <row r="523" spans="4:7" ht="12.75">
      <c r="D523" s="1">
        <f aca="true" t="shared" si="38" ref="D523:D586">D522+1</f>
        <v>493</v>
      </c>
      <c r="E523" s="1">
        <f t="shared" si="35"/>
        <v>1.4677484787018256</v>
      </c>
      <c r="F523" s="1">
        <f t="shared" si="37"/>
        <v>4.403245436105477</v>
      </c>
      <c r="G523">
        <f t="shared" si="36"/>
        <v>0.008986215175725398</v>
      </c>
    </row>
    <row r="524" spans="4:7" ht="12.75">
      <c r="D524" s="1">
        <f t="shared" si="38"/>
        <v>494</v>
      </c>
      <c r="E524" s="1">
        <f t="shared" si="35"/>
        <v>1.4647773279352228</v>
      </c>
      <c r="F524" s="1">
        <f t="shared" si="37"/>
        <v>4.394331983805668</v>
      </c>
      <c r="G524">
        <f t="shared" si="36"/>
        <v>0.008949759641152077</v>
      </c>
    </row>
    <row r="525" spans="4:7" ht="12.75">
      <c r="D525" s="1">
        <f t="shared" si="38"/>
        <v>495</v>
      </c>
      <c r="E525" s="1">
        <f t="shared" si="35"/>
        <v>1.461818181818182</v>
      </c>
      <c r="F525" s="1">
        <f t="shared" si="37"/>
        <v>4.385454545454546</v>
      </c>
      <c r="G525">
        <f t="shared" si="36"/>
        <v>0.00891352549889124</v>
      </c>
    </row>
    <row r="526" spans="4:7" ht="12.75">
      <c r="D526" s="1">
        <f t="shared" si="38"/>
        <v>496</v>
      </c>
      <c r="E526" s="1">
        <f t="shared" si="35"/>
        <v>1.4588709677419356</v>
      </c>
      <c r="F526" s="1">
        <f t="shared" si="37"/>
        <v>4.376612903225807</v>
      </c>
      <c r="G526">
        <f t="shared" si="36"/>
        <v>0.008877510959889978</v>
      </c>
    </row>
    <row r="527" spans="4:7" ht="12.75">
      <c r="D527" s="1">
        <f t="shared" si="38"/>
        <v>497</v>
      </c>
      <c r="E527" s="1">
        <f t="shared" si="35"/>
        <v>1.4559356136820927</v>
      </c>
      <c r="F527" s="1">
        <f t="shared" si="37"/>
        <v>4.367806841046278</v>
      </c>
      <c r="G527">
        <f t="shared" si="36"/>
        <v>0.008841714253130073</v>
      </c>
    </row>
    <row r="528" spans="4:7" ht="12.75">
      <c r="D528" s="1">
        <f t="shared" si="38"/>
        <v>498</v>
      </c>
      <c r="E528" s="1">
        <f t="shared" si="35"/>
        <v>1.453012048192771</v>
      </c>
      <c r="F528" s="1">
        <f t="shared" si="37"/>
        <v>4.3590361445783135</v>
      </c>
      <c r="G528">
        <f t="shared" si="36"/>
        <v>0.008806133625410828</v>
      </c>
    </row>
    <row r="529" spans="4:7" ht="12.75">
      <c r="D529" s="1">
        <f t="shared" si="38"/>
        <v>499</v>
      </c>
      <c r="E529" s="1">
        <f t="shared" si="35"/>
        <v>1.4501002004008017</v>
      </c>
      <c r="F529" s="1">
        <f t="shared" si="37"/>
        <v>4.350300601202405</v>
      </c>
      <c r="G529">
        <f t="shared" si="36"/>
        <v>0.008770767341133912</v>
      </c>
    </row>
    <row r="530" spans="4:7" ht="12.75">
      <c r="D530" s="1">
        <f t="shared" si="38"/>
        <v>500</v>
      </c>
      <c r="E530" s="1">
        <f t="shared" si="35"/>
        <v>1.4472</v>
      </c>
      <c r="F530" s="1">
        <f t="shared" si="37"/>
        <v>4.3416</v>
      </c>
      <c r="G530">
        <f t="shared" si="36"/>
        <v>0.008735613682092636</v>
      </c>
    </row>
    <row r="531" spans="4:7" ht="12.75">
      <c r="D531" s="1">
        <f t="shared" si="38"/>
        <v>501</v>
      </c>
      <c r="E531" s="1">
        <f t="shared" si="35"/>
        <v>1.444311377245509</v>
      </c>
      <c r="F531" s="1">
        <f t="shared" si="37"/>
        <v>4.332934131736527</v>
      </c>
      <c r="G531">
        <f t="shared" si="36"/>
        <v>0.008700670947262124</v>
      </c>
    </row>
    <row r="532" spans="4:7" ht="12.75">
      <c r="D532" s="1">
        <f t="shared" si="38"/>
        <v>502</v>
      </c>
      <c r="E532" s="1">
        <f t="shared" si="35"/>
        <v>1.4414342629482073</v>
      </c>
      <c r="F532" s="1">
        <f t="shared" si="37"/>
        <v>4.324302788844622</v>
      </c>
      <c r="G532">
        <f t="shared" si="36"/>
        <v>0.008665937452594363</v>
      </c>
    </row>
    <row r="533" spans="4:7" ht="12.75">
      <c r="D533" s="1">
        <f t="shared" si="38"/>
        <v>503</v>
      </c>
      <c r="E533" s="1">
        <f t="shared" si="35"/>
        <v>1.438568588469185</v>
      </c>
      <c r="F533" s="1">
        <f t="shared" si="37"/>
        <v>4.3157057654075555</v>
      </c>
      <c r="G533">
        <f t="shared" si="36"/>
        <v>0.008631411530815036</v>
      </c>
    </row>
    <row r="534" spans="4:7" ht="12.75">
      <c r="D534" s="1">
        <f t="shared" si="38"/>
        <v>504</v>
      </c>
      <c r="E534" s="1">
        <f t="shared" si="35"/>
        <v>1.4357142857142857</v>
      </c>
      <c r="F534" s="1">
        <f t="shared" si="37"/>
        <v>4.307142857142857</v>
      </c>
      <c r="G534">
        <f t="shared" si="36"/>
        <v>0.008597091531223233</v>
      </c>
    </row>
    <row r="535" spans="4:7" ht="12.75">
      <c r="D535" s="1">
        <f t="shared" si="38"/>
        <v>505</v>
      </c>
      <c r="E535" s="1">
        <f t="shared" si="35"/>
        <v>1.4328712871287128</v>
      </c>
      <c r="F535" s="1">
        <f t="shared" si="37"/>
        <v>4.298613861386139</v>
      </c>
      <c r="G535">
        <f t="shared" si="36"/>
        <v>0.0085629758194945</v>
      </c>
    </row>
    <row r="536" spans="4:7" ht="12.75">
      <c r="D536" s="1">
        <f t="shared" si="38"/>
        <v>506</v>
      </c>
      <c r="E536" s="1">
        <f t="shared" si="35"/>
        <v>1.4300395256916996</v>
      </c>
      <c r="F536" s="1">
        <f t="shared" si="37"/>
        <v>4.2901185770750985</v>
      </c>
      <c r="G536">
        <f t="shared" si="36"/>
        <v>0.008529062777485441</v>
      </c>
    </row>
    <row r="537" spans="4:7" ht="12.75">
      <c r="D537" s="1">
        <f t="shared" si="38"/>
        <v>507</v>
      </c>
      <c r="E537" s="1">
        <f t="shared" si="35"/>
        <v>1.4272189349112427</v>
      </c>
      <c r="F537" s="1">
        <f t="shared" si="37"/>
        <v>4.2816568047337284</v>
      </c>
      <c r="G537">
        <f t="shared" si="36"/>
        <v>0.008495350803042978</v>
      </c>
    </row>
    <row r="538" spans="4:7" ht="12.75">
      <c r="D538" s="1">
        <f t="shared" si="38"/>
        <v>508</v>
      </c>
      <c r="E538" s="1">
        <f t="shared" si="35"/>
        <v>1.4244094488188976</v>
      </c>
      <c r="F538" s="1">
        <f t="shared" si="37"/>
        <v>4.273228346456693</v>
      </c>
      <c r="G538">
        <f t="shared" si="36"/>
        <v>0.008461838309815173</v>
      </c>
    </row>
    <row r="539" spans="4:7" ht="12.75">
      <c r="D539" s="1">
        <f t="shared" si="38"/>
        <v>509</v>
      </c>
      <c r="E539" s="1">
        <f t="shared" si="35"/>
        <v>1.4216110019646366</v>
      </c>
      <c r="F539" s="1">
        <f t="shared" si="37"/>
        <v>4.26483300589391</v>
      </c>
      <c r="G539">
        <f t="shared" si="36"/>
        <v>0.008428523727062931</v>
      </c>
    </row>
    <row r="540" spans="4:7" ht="12.75">
      <c r="D540" s="1">
        <f t="shared" si="38"/>
        <v>510</v>
      </c>
      <c r="E540" s="1">
        <f t="shared" si="35"/>
        <v>1.4188235294117648</v>
      </c>
      <c r="F540" s="1">
        <f t="shared" si="37"/>
        <v>4.2564705882352944</v>
      </c>
      <c r="G540">
        <f t="shared" si="36"/>
        <v>0.008395405499477926</v>
      </c>
    </row>
    <row r="541" spans="4:7" ht="12.75">
      <c r="D541" s="1">
        <f t="shared" si="38"/>
        <v>511</v>
      </c>
      <c r="E541" s="1">
        <f t="shared" si="35"/>
        <v>1.4160469667318982</v>
      </c>
      <c r="F541" s="1">
        <f t="shared" si="37"/>
        <v>4.248140900195695</v>
      </c>
      <c r="G541">
        <f t="shared" si="36"/>
        <v>0.008362482086999412</v>
      </c>
    </row>
    <row r="542" spans="4:7" ht="12.75">
      <c r="D542" s="1">
        <f t="shared" si="38"/>
        <v>512</v>
      </c>
      <c r="E542" s="1">
        <f t="shared" si="35"/>
        <v>1.41328125</v>
      </c>
      <c r="F542" s="1">
        <f t="shared" si="37"/>
        <v>4.23984375</v>
      </c>
      <c r="G542">
        <f t="shared" si="36"/>
        <v>0.00832975196463659</v>
      </c>
    </row>
    <row r="543" spans="4:7" ht="12.75">
      <c r="D543" s="1">
        <f t="shared" si="38"/>
        <v>513</v>
      </c>
      <c r="E543" s="1">
        <f t="shared" si="35"/>
        <v>1.4105263157894736</v>
      </c>
      <c r="F543" s="1">
        <f t="shared" si="37"/>
        <v>4.231578947368421</v>
      </c>
      <c r="G543">
        <f t="shared" si="36"/>
        <v>0.008297213622291189</v>
      </c>
    </row>
    <row r="544" spans="4:7" ht="12.75">
      <c r="D544" s="1">
        <f t="shared" si="38"/>
        <v>514</v>
      </c>
      <c r="E544" s="1">
        <f aca="true" t="shared" si="39" ref="E544:E607">prix_total/(D544)</f>
        <v>1.4077821011673153</v>
      </c>
      <c r="F544" s="1">
        <f t="shared" si="37"/>
        <v>4.223346303501946</v>
      </c>
      <c r="G544">
        <f t="shared" si="36"/>
        <v>0.008264865564582946</v>
      </c>
    </row>
    <row r="545" spans="4:7" ht="12.75">
      <c r="D545" s="1">
        <f t="shared" si="38"/>
        <v>515</v>
      </c>
      <c r="E545" s="1">
        <f t="shared" si="39"/>
        <v>1.4050485436893205</v>
      </c>
      <c r="F545" s="1">
        <f t="shared" si="37"/>
        <v>4.215145631067962</v>
      </c>
      <c r="G545">
        <f t="shared" si="36"/>
        <v>0.008232706310679516</v>
      </c>
    </row>
    <row r="546" spans="4:7" ht="12.75">
      <c r="D546" s="1">
        <f t="shared" si="38"/>
        <v>516</v>
      </c>
      <c r="E546" s="1">
        <f t="shared" si="39"/>
        <v>1.4023255813953488</v>
      </c>
      <c r="F546" s="1">
        <f t="shared" si="37"/>
        <v>4.206976744186046</v>
      </c>
      <c r="G546">
        <f t="shared" si="36"/>
        <v>0.008200734394124831</v>
      </c>
    </row>
    <row r="547" spans="4:7" ht="12.75">
      <c r="D547" s="1">
        <f t="shared" si="38"/>
        <v>517</v>
      </c>
      <c r="E547" s="1">
        <f t="shared" si="39"/>
        <v>1.3996131528046423</v>
      </c>
      <c r="F547" s="1">
        <f t="shared" si="37"/>
        <v>4.198839458413927</v>
      </c>
      <c r="G547">
        <f aca="true" t="shared" si="40" ref="G547:G610">E544-E547</f>
        <v>0.008168948362673012</v>
      </c>
    </row>
    <row r="548" spans="4:7" ht="12.75">
      <c r="D548" s="1">
        <f t="shared" si="38"/>
        <v>518</v>
      </c>
      <c r="E548" s="1">
        <f t="shared" si="39"/>
        <v>1.396911196911197</v>
      </c>
      <c r="F548" s="1">
        <f t="shared" si="37"/>
        <v>4.190733590733591</v>
      </c>
      <c r="G548">
        <f t="shared" si="40"/>
        <v>0.00813734677812361</v>
      </c>
    </row>
    <row r="549" spans="4:7" ht="12.75">
      <c r="D549" s="1">
        <f t="shared" si="38"/>
        <v>519</v>
      </c>
      <c r="E549" s="1">
        <f t="shared" si="39"/>
        <v>1.3942196531791908</v>
      </c>
      <c r="F549" s="1">
        <f t="shared" si="37"/>
        <v>4.182658959537573</v>
      </c>
      <c r="G549">
        <f t="shared" si="40"/>
        <v>0.008105928216157965</v>
      </c>
    </row>
    <row r="550" spans="4:7" ht="12.75">
      <c r="D550" s="1">
        <f t="shared" si="38"/>
        <v>520</v>
      </c>
      <c r="E550" s="1">
        <f t="shared" si="39"/>
        <v>1.3915384615384616</v>
      </c>
      <c r="F550" s="1">
        <f t="shared" si="37"/>
        <v>4.174615384615385</v>
      </c>
      <c r="G550">
        <f t="shared" si="40"/>
        <v>0.008074691266180656</v>
      </c>
    </row>
    <row r="551" spans="4:7" ht="12.75">
      <c r="D551" s="1">
        <f t="shared" si="38"/>
        <v>521</v>
      </c>
      <c r="E551" s="1">
        <f t="shared" si="39"/>
        <v>1.3888675623800384</v>
      </c>
      <c r="F551" s="1">
        <f t="shared" si="37"/>
        <v>4.166602687140115</v>
      </c>
      <c r="G551">
        <f t="shared" si="40"/>
        <v>0.008043634531158528</v>
      </c>
    </row>
    <row r="552" spans="4:7" ht="12.75">
      <c r="D552" s="1">
        <f t="shared" si="38"/>
        <v>522</v>
      </c>
      <c r="E552" s="1">
        <f t="shared" si="39"/>
        <v>1.3862068965517242</v>
      </c>
      <c r="F552" s="1">
        <f t="shared" si="37"/>
        <v>4.158620689655173</v>
      </c>
      <c r="G552">
        <f t="shared" si="40"/>
        <v>0.008012756627466588</v>
      </c>
    </row>
    <row r="553" spans="4:7" ht="12.75">
      <c r="D553" s="1">
        <f t="shared" si="38"/>
        <v>523</v>
      </c>
      <c r="E553" s="1">
        <f t="shared" si="39"/>
        <v>1.3835564053537286</v>
      </c>
      <c r="F553" s="1">
        <f t="shared" si="37"/>
        <v>4.1506692160611856</v>
      </c>
      <c r="G553">
        <f t="shared" si="40"/>
        <v>0.007982056184733022</v>
      </c>
    </row>
    <row r="554" spans="4:7" ht="12.75">
      <c r="D554" s="1">
        <f t="shared" si="38"/>
        <v>524</v>
      </c>
      <c r="E554" s="1">
        <f t="shared" si="39"/>
        <v>1.380916030534351</v>
      </c>
      <c r="F554" s="1">
        <f t="shared" si="37"/>
        <v>4.142748091603053</v>
      </c>
      <c r="G554">
        <f t="shared" si="40"/>
        <v>0.00795153184568731</v>
      </c>
    </row>
    <row r="555" spans="4:7" ht="12.75">
      <c r="D555" s="1">
        <f t="shared" si="38"/>
        <v>525</v>
      </c>
      <c r="E555" s="1">
        <f t="shared" si="39"/>
        <v>1.3782857142857143</v>
      </c>
      <c r="F555" s="1">
        <f t="shared" si="37"/>
        <v>4.134857142857143</v>
      </c>
      <c r="G555">
        <f t="shared" si="40"/>
        <v>0.007921182266009907</v>
      </c>
    </row>
    <row r="556" spans="4:7" ht="12.75">
      <c r="D556" s="1">
        <f t="shared" si="38"/>
        <v>526</v>
      </c>
      <c r="E556" s="1">
        <f t="shared" si="39"/>
        <v>1.3756653992395438</v>
      </c>
      <c r="F556" s="1">
        <f t="shared" si="37"/>
        <v>4.126996197718631</v>
      </c>
      <c r="G556">
        <f t="shared" si="40"/>
        <v>0.007891006114184806</v>
      </c>
    </row>
    <row r="557" spans="4:7" ht="12.75">
      <c r="D557" s="1">
        <f t="shared" si="38"/>
        <v>527</v>
      </c>
      <c r="E557" s="1">
        <f t="shared" si="39"/>
        <v>1.373055028462998</v>
      </c>
      <c r="F557" s="1">
        <f t="shared" si="37"/>
        <v>4.119165085388994</v>
      </c>
      <c r="G557">
        <f t="shared" si="40"/>
        <v>0.007861002071352985</v>
      </c>
    </row>
    <row r="558" spans="4:7" ht="12.75">
      <c r="D558" s="1">
        <f t="shared" si="38"/>
        <v>528</v>
      </c>
      <c r="E558" s="1">
        <f t="shared" si="39"/>
        <v>1.3704545454545456</v>
      </c>
      <c r="F558" s="1">
        <f t="shared" si="37"/>
        <v>4.111363636363636</v>
      </c>
      <c r="G558">
        <f t="shared" si="40"/>
        <v>0.007831168831168744</v>
      </c>
    </row>
    <row r="559" spans="4:7" ht="12.75">
      <c r="D559" s="1">
        <f t="shared" si="38"/>
        <v>529</v>
      </c>
      <c r="E559" s="1">
        <f t="shared" si="39"/>
        <v>1.3678638941398866</v>
      </c>
      <c r="F559" s="1">
        <f t="shared" si="37"/>
        <v>4.10359168241966</v>
      </c>
      <c r="G559">
        <f t="shared" si="40"/>
        <v>0.007801505099657158</v>
      </c>
    </row>
    <row r="560" spans="4:7" ht="12.75">
      <c r="D560" s="1">
        <f t="shared" si="38"/>
        <v>530</v>
      </c>
      <c r="E560" s="1">
        <f t="shared" si="39"/>
        <v>1.3652830188679246</v>
      </c>
      <c r="F560" s="1">
        <f t="shared" si="37"/>
        <v>4.0958490566037735</v>
      </c>
      <c r="G560">
        <f t="shared" si="40"/>
        <v>0.007772009595073515</v>
      </c>
    </row>
    <row r="561" spans="4:7" ht="12.75">
      <c r="D561" s="1">
        <f t="shared" si="38"/>
        <v>531</v>
      </c>
      <c r="E561" s="1">
        <f t="shared" si="39"/>
        <v>1.3627118644067797</v>
      </c>
      <c r="F561" s="1">
        <f t="shared" si="37"/>
        <v>4.088135593220339</v>
      </c>
      <c r="G561">
        <f t="shared" si="40"/>
        <v>0.007742681047765876</v>
      </c>
    </row>
    <row r="562" spans="4:7" ht="12.75">
      <c r="D562" s="1">
        <f t="shared" si="38"/>
        <v>532</v>
      </c>
      <c r="E562" s="1">
        <f t="shared" si="39"/>
        <v>1.3601503759398497</v>
      </c>
      <c r="F562" s="1">
        <f t="shared" si="37"/>
        <v>4.080451127819549</v>
      </c>
      <c r="G562">
        <f t="shared" si="40"/>
        <v>0.007713518200036962</v>
      </c>
    </row>
    <row r="563" spans="4:7" ht="12.75">
      <c r="D563" s="1">
        <f t="shared" si="38"/>
        <v>533</v>
      </c>
      <c r="E563" s="1">
        <f t="shared" si="39"/>
        <v>1.3575984990619137</v>
      </c>
      <c r="F563" s="1">
        <f aca="true" t="shared" si="41" ref="F563:F626">E563*3</f>
        <v>4.072795497185741</v>
      </c>
      <c r="G563">
        <f t="shared" si="40"/>
        <v>0.0076845198060109254</v>
      </c>
    </row>
    <row r="564" spans="4:7" ht="12.75">
      <c r="D564" s="1">
        <f t="shared" si="38"/>
        <v>534</v>
      </c>
      <c r="E564" s="1">
        <f t="shared" si="39"/>
        <v>1.355056179775281</v>
      </c>
      <c r="F564" s="1">
        <f t="shared" si="41"/>
        <v>4.0651685393258425</v>
      </c>
      <c r="G564">
        <f t="shared" si="40"/>
        <v>0.007655684631498794</v>
      </c>
    </row>
    <row r="565" spans="4:7" ht="12.75">
      <c r="D565" s="1">
        <f t="shared" si="38"/>
        <v>535</v>
      </c>
      <c r="E565" s="1">
        <f t="shared" si="39"/>
        <v>1.3525233644859813</v>
      </c>
      <c r="F565" s="1">
        <f t="shared" si="41"/>
        <v>4.057570093457944</v>
      </c>
      <c r="G565">
        <f t="shared" si="40"/>
        <v>0.007627011453868349</v>
      </c>
    </row>
    <row r="566" spans="4:7" ht="12.75">
      <c r="D566" s="1">
        <f t="shared" si="38"/>
        <v>536</v>
      </c>
      <c r="E566" s="1">
        <f t="shared" si="39"/>
        <v>1.35</v>
      </c>
      <c r="F566" s="1">
        <f t="shared" si="41"/>
        <v>4.050000000000001</v>
      </c>
      <c r="G566">
        <f t="shared" si="40"/>
        <v>0.007598499061913566</v>
      </c>
    </row>
    <row r="567" spans="4:7" ht="12.75">
      <c r="D567" s="1">
        <f t="shared" si="38"/>
        <v>537</v>
      </c>
      <c r="E567" s="1">
        <f t="shared" si="39"/>
        <v>1.347486033519553</v>
      </c>
      <c r="F567" s="1">
        <f t="shared" si="41"/>
        <v>4.042458100558659</v>
      </c>
      <c r="G567">
        <f t="shared" si="40"/>
        <v>0.007570146255727828</v>
      </c>
    </row>
    <row r="568" spans="4:7" ht="12.75">
      <c r="D568" s="1">
        <f t="shared" si="38"/>
        <v>538</v>
      </c>
      <c r="E568" s="1">
        <f t="shared" si="39"/>
        <v>1.3449814126394053</v>
      </c>
      <c r="F568" s="1">
        <f t="shared" si="41"/>
        <v>4.034944237918216</v>
      </c>
      <c r="G568">
        <f t="shared" si="40"/>
        <v>0.007541951846576023</v>
      </c>
    </row>
    <row r="569" spans="4:7" ht="12.75">
      <c r="D569" s="1">
        <f t="shared" si="38"/>
        <v>539</v>
      </c>
      <c r="E569" s="1">
        <f t="shared" si="39"/>
        <v>1.3424860853432283</v>
      </c>
      <c r="F569" s="1">
        <f t="shared" si="41"/>
        <v>4.027458256029685</v>
      </c>
      <c r="G569">
        <f t="shared" si="40"/>
        <v>0.0075139146567717585</v>
      </c>
    </row>
    <row r="570" spans="4:7" ht="12.75">
      <c r="D570" s="1">
        <f t="shared" si="38"/>
        <v>540</v>
      </c>
      <c r="E570" s="1">
        <f t="shared" si="39"/>
        <v>1.34</v>
      </c>
      <c r="F570" s="1">
        <f t="shared" si="41"/>
        <v>4.0200000000000005</v>
      </c>
      <c r="G570">
        <f t="shared" si="40"/>
        <v>0.007486033519553015</v>
      </c>
    </row>
    <row r="571" spans="4:7" ht="12.75">
      <c r="D571" s="1">
        <f t="shared" si="38"/>
        <v>541</v>
      </c>
      <c r="E571" s="1">
        <f t="shared" si="39"/>
        <v>1.3375231053604437</v>
      </c>
      <c r="F571" s="1">
        <f t="shared" si="41"/>
        <v>4.012569316081331</v>
      </c>
      <c r="G571">
        <f t="shared" si="40"/>
        <v>0.007458307278961573</v>
      </c>
    </row>
    <row r="572" spans="4:7" ht="12.75">
      <c r="D572" s="1">
        <f t="shared" si="38"/>
        <v>542</v>
      </c>
      <c r="E572" s="1">
        <f t="shared" si="39"/>
        <v>1.3350553505535057</v>
      </c>
      <c r="F572" s="1">
        <f t="shared" si="41"/>
        <v>4.005166051660517</v>
      </c>
      <c r="G572">
        <f t="shared" si="40"/>
        <v>0.0074307347897226705</v>
      </c>
    </row>
    <row r="573" spans="4:7" ht="12.75">
      <c r="D573" s="1">
        <f t="shared" si="38"/>
        <v>543</v>
      </c>
      <c r="E573" s="1">
        <f t="shared" si="39"/>
        <v>1.332596685082873</v>
      </c>
      <c r="F573" s="1">
        <f t="shared" si="41"/>
        <v>3.997790055248619</v>
      </c>
      <c r="G573">
        <f t="shared" si="40"/>
        <v>0.007403314917127091</v>
      </c>
    </row>
    <row r="574" spans="4:7" ht="12.75">
      <c r="D574" s="1">
        <f t="shared" si="38"/>
        <v>544</v>
      </c>
      <c r="E574" s="1">
        <f t="shared" si="39"/>
        <v>1.3301470588235293</v>
      </c>
      <c r="F574" s="1">
        <f t="shared" si="41"/>
        <v>3.990441176470588</v>
      </c>
      <c r="G574">
        <f t="shared" si="40"/>
        <v>0.007376046536914371</v>
      </c>
    </row>
    <row r="575" spans="4:7" ht="12.75">
      <c r="D575" s="1">
        <f t="shared" si="38"/>
        <v>545</v>
      </c>
      <c r="E575" s="1">
        <f t="shared" si="39"/>
        <v>1.3277064220183488</v>
      </c>
      <c r="F575" s="1">
        <f t="shared" si="41"/>
        <v>3.9831192660550463</v>
      </c>
      <c r="G575">
        <f t="shared" si="40"/>
        <v>0.007348928535156896</v>
      </c>
    </row>
    <row r="576" spans="4:7" ht="12.75">
      <c r="D576" s="1">
        <f t="shared" si="38"/>
        <v>546</v>
      </c>
      <c r="E576" s="1">
        <f t="shared" si="39"/>
        <v>1.3252747252747252</v>
      </c>
      <c r="F576" s="1">
        <f t="shared" si="41"/>
        <v>3.975824175824176</v>
      </c>
      <c r="G576">
        <f t="shared" si="40"/>
        <v>0.00732195980814776</v>
      </c>
    </row>
    <row r="577" spans="4:7" ht="12.75">
      <c r="D577" s="1">
        <f t="shared" si="38"/>
        <v>547</v>
      </c>
      <c r="E577" s="1">
        <f t="shared" si="39"/>
        <v>1.3228519195612432</v>
      </c>
      <c r="F577" s="1">
        <f t="shared" si="41"/>
        <v>3.9685557586837295</v>
      </c>
      <c r="G577">
        <f t="shared" si="40"/>
        <v>0.007295139262286199</v>
      </c>
    </row>
    <row r="578" spans="4:7" ht="12.75">
      <c r="D578" s="1">
        <f t="shared" si="38"/>
        <v>548</v>
      </c>
      <c r="E578" s="1">
        <f t="shared" si="39"/>
        <v>1.3204379562043795</v>
      </c>
      <c r="F578" s="1">
        <f t="shared" si="41"/>
        <v>3.9613138686131384</v>
      </c>
      <c r="G578">
        <f t="shared" si="40"/>
        <v>0.007268465813969227</v>
      </c>
    </row>
    <row r="579" spans="4:7" ht="12.75">
      <c r="D579" s="1">
        <f t="shared" si="38"/>
        <v>549</v>
      </c>
      <c r="E579" s="1">
        <f t="shared" si="39"/>
        <v>1.318032786885246</v>
      </c>
      <c r="F579" s="1">
        <f t="shared" si="41"/>
        <v>3.954098360655738</v>
      </c>
      <c r="G579">
        <f t="shared" si="40"/>
        <v>0.0072419383894792855</v>
      </c>
    </row>
    <row r="580" spans="4:7" ht="12.75">
      <c r="D580" s="1">
        <f t="shared" si="38"/>
        <v>550</v>
      </c>
      <c r="E580" s="1">
        <f t="shared" si="39"/>
        <v>1.3156363636363637</v>
      </c>
      <c r="F580" s="1">
        <f t="shared" si="41"/>
        <v>3.946909090909091</v>
      </c>
      <c r="G580">
        <f t="shared" si="40"/>
        <v>0.007215555924879435</v>
      </c>
    </row>
    <row r="581" spans="4:7" ht="12.75">
      <c r="D581" s="1">
        <f t="shared" si="38"/>
        <v>551</v>
      </c>
      <c r="E581" s="1">
        <f t="shared" si="39"/>
        <v>1.3132486388384756</v>
      </c>
      <c r="F581" s="1">
        <f t="shared" si="41"/>
        <v>3.939745916515427</v>
      </c>
      <c r="G581">
        <f t="shared" si="40"/>
        <v>0.007189317365903891</v>
      </c>
    </row>
    <row r="582" spans="4:7" ht="12.75">
      <c r="D582" s="1">
        <f t="shared" si="38"/>
        <v>552</v>
      </c>
      <c r="E582" s="1">
        <f t="shared" si="39"/>
        <v>1.3108695652173914</v>
      </c>
      <c r="F582" s="1">
        <f t="shared" si="41"/>
        <v>3.932608695652174</v>
      </c>
      <c r="G582">
        <f t="shared" si="40"/>
        <v>0.007163221667854547</v>
      </c>
    </row>
    <row r="583" spans="4:7" ht="12.75">
      <c r="D583" s="1">
        <f t="shared" si="38"/>
        <v>553</v>
      </c>
      <c r="E583" s="1">
        <f t="shared" si="39"/>
        <v>1.308499095840868</v>
      </c>
      <c r="F583" s="1">
        <f t="shared" si="41"/>
        <v>3.925497287522604</v>
      </c>
      <c r="G583">
        <f t="shared" si="40"/>
        <v>0.0071372677954957275</v>
      </c>
    </row>
    <row r="584" spans="4:7" ht="12.75">
      <c r="D584" s="1">
        <f t="shared" si="38"/>
        <v>554</v>
      </c>
      <c r="E584" s="1">
        <f t="shared" si="39"/>
        <v>1.3061371841155236</v>
      </c>
      <c r="F584" s="1">
        <f t="shared" si="41"/>
        <v>3.918411552346571</v>
      </c>
      <c r="G584">
        <f t="shared" si="40"/>
        <v>0.007111454722952049</v>
      </c>
    </row>
    <row r="585" spans="4:7" ht="12.75">
      <c r="D585" s="1">
        <f t="shared" si="38"/>
        <v>555</v>
      </c>
      <c r="E585" s="1">
        <f t="shared" si="39"/>
        <v>1.3037837837837838</v>
      </c>
      <c r="F585" s="1">
        <f t="shared" si="41"/>
        <v>3.9113513513513514</v>
      </c>
      <c r="G585">
        <f t="shared" si="40"/>
        <v>0.0070857814336076075</v>
      </c>
    </row>
    <row r="586" spans="4:7" ht="12.75">
      <c r="D586" s="1">
        <f t="shared" si="38"/>
        <v>556</v>
      </c>
      <c r="E586" s="1">
        <f t="shared" si="39"/>
        <v>1.3014388489208633</v>
      </c>
      <c r="F586" s="1">
        <f t="shared" si="41"/>
        <v>3.9043165467625895</v>
      </c>
      <c r="G586">
        <f t="shared" si="40"/>
        <v>0.007060246920004731</v>
      </c>
    </row>
    <row r="587" spans="4:7" ht="12.75">
      <c r="D587" s="1">
        <f aca="true" t="shared" si="42" ref="D587:D650">D586+1</f>
        <v>557</v>
      </c>
      <c r="E587" s="1">
        <f t="shared" si="39"/>
        <v>1.2991023339317773</v>
      </c>
      <c r="F587" s="1">
        <f t="shared" si="41"/>
        <v>3.897307001795332</v>
      </c>
      <c r="G587">
        <f t="shared" si="40"/>
        <v>0.007034850183746277</v>
      </c>
    </row>
    <row r="588" spans="4:7" ht="12.75">
      <c r="D588" s="1">
        <f t="shared" si="42"/>
        <v>558</v>
      </c>
      <c r="E588" s="1">
        <f t="shared" si="39"/>
        <v>1.2967741935483872</v>
      </c>
      <c r="F588" s="1">
        <f t="shared" si="41"/>
        <v>3.8903225806451616</v>
      </c>
      <c r="G588">
        <f t="shared" si="40"/>
        <v>0.007009590235396601</v>
      </c>
    </row>
    <row r="589" spans="4:7" ht="12.75">
      <c r="D589" s="1">
        <f t="shared" si="42"/>
        <v>559</v>
      </c>
      <c r="E589" s="1">
        <f t="shared" si="39"/>
        <v>1.2944543828264758</v>
      </c>
      <c r="F589" s="1">
        <f t="shared" si="41"/>
        <v>3.8833631484794275</v>
      </c>
      <c r="G589">
        <f t="shared" si="40"/>
        <v>0.006984466094387409</v>
      </c>
    </row>
    <row r="590" spans="4:7" ht="12.75">
      <c r="D590" s="1">
        <f t="shared" si="42"/>
        <v>560</v>
      </c>
      <c r="E590" s="1">
        <f t="shared" si="39"/>
        <v>1.2921428571428573</v>
      </c>
      <c r="F590" s="1">
        <f t="shared" si="41"/>
        <v>3.876428571428572</v>
      </c>
      <c r="G590">
        <f t="shared" si="40"/>
        <v>0.00695947678892006</v>
      </c>
    </row>
    <row r="591" spans="4:7" ht="12.75">
      <c r="D591" s="1">
        <f t="shared" si="42"/>
        <v>561</v>
      </c>
      <c r="E591" s="1">
        <f t="shared" si="39"/>
        <v>1.2898395721925133</v>
      </c>
      <c r="F591" s="1">
        <f t="shared" si="41"/>
        <v>3.8695187165775398</v>
      </c>
      <c r="G591">
        <f t="shared" si="40"/>
        <v>0.00693462135587386</v>
      </c>
    </row>
    <row r="592" spans="4:7" ht="12.75">
      <c r="D592" s="1">
        <f t="shared" si="42"/>
        <v>562</v>
      </c>
      <c r="E592" s="1">
        <f t="shared" si="39"/>
        <v>1.2875444839857653</v>
      </c>
      <c r="F592" s="1">
        <f t="shared" si="41"/>
        <v>3.862633451957296</v>
      </c>
      <c r="G592">
        <f t="shared" si="40"/>
        <v>0.006909898840710582</v>
      </c>
    </row>
    <row r="593" spans="4:7" ht="12.75">
      <c r="D593" s="1">
        <f t="shared" si="42"/>
        <v>563</v>
      </c>
      <c r="E593" s="1">
        <f t="shared" si="39"/>
        <v>1.2852575488454707</v>
      </c>
      <c r="F593" s="1">
        <f t="shared" si="41"/>
        <v>3.855772646536412</v>
      </c>
      <c r="G593">
        <f t="shared" si="40"/>
        <v>0.006885308297386539</v>
      </c>
    </row>
    <row r="594" spans="4:7" ht="12.75">
      <c r="D594" s="1">
        <f t="shared" si="42"/>
        <v>564</v>
      </c>
      <c r="E594" s="1">
        <f t="shared" si="39"/>
        <v>1.2829787234042553</v>
      </c>
      <c r="F594" s="1">
        <f t="shared" si="41"/>
        <v>3.848936170212766</v>
      </c>
      <c r="G594">
        <f t="shared" si="40"/>
        <v>0.006860848788257989</v>
      </c>
    </row>
    <row r="595" spans="4:7" ht="12.75">
      <c r="D595" s="1">
        <f t="shared" si="42"/>
        <v>565</v>
      </c>
      <c r="E595" s="1">
        <f t="shared" si="39"/>
        <v>1.28070796460177</v>
      </c>
      <c r="F595" s="1">
        <f t="shared" si="41"/>
        <v>3.84212389380531</v>
      </c>
      <c r="G595">
        <f t="shared" si="40"/>
        <v>0.00683651938399521</v>
      </c>
    </row>
    <row r="596" spans="4:7" ht="12.75">
      <c r="D596" s="1">
        <f t="shared" si="42"/>
        <v>566</v>
      </c>
      <c r="E596" s="1">
        <f t="shared" si="39"/>
        <v>1.2784452296819788</v>
      </c>
      <c r="F596" s="1">
        <f t="shared" si="41"/>
        <v>3.8353356890459365</v>
      </c>
      <c r="G596">
        <f t="shared" si="40"/>
        <v>0.006812319163491898</v>
      </c>
    </row>
    <row r="597" spans="4:7" ht="12.75">
      <c r="D597" s="1">
        <f t="shared" si="42"/>
        <v>567</v>
      </c>
      <c r="E597" s="1">
        <f t="shared" si="39"/>
        <v>1.2761904761904763</v>
      </c>
      <c r="F597" s="1">
        <f t="shared" si="41"/>
        <v>3.828571428571429</v>
      </c>
      <c r="G597">
        <f t="shared" si="40"/>
        <v>0.0067882472137790195</v>
      </c>
    </row>
    <row r="598" spans="4:7" ht="12.75">
      <c r="D598" s="1">
        <f t="shared" si="42"/>
        <v>568</v>
      </c>
      <c r="E598" s="1">
        <f t="shared" si="39"/>
        <v>1.273943661971831</v>
      </c>
      <c r="F598" s="1">
        <f t="shared" si="41"/>
        <v>3.8218309859154926</v>
      </c>
      <c r="G598">
        <f t="shared" si="40"/>
        <v>0.006764302629939101</v>
      </c>
    </row>
    <row r="599" spans="4:7" ht="12.75">
      <c r="D599" s="1">
        <f t="shared" si="42"/>
        <v>569</v>
      </c>
      <c r="E599" s="1">
        <f t="shared" si="39"/>
        <v>1.2717047451669596</v>
      </c>
      <c r="F599" s="1">
        <f t="shared" si="41"/>
        <v>3.8151142355008787</v>
      </c>
      <c r="G599">
        <f t="shared" si="40"/>
        <v>0.006740484515019185</v>
      </c>
    </row>
    <row r="600" spans="4:7" ht="12.75">
      <c r="D600" s="1">
        <f t="shared" si="42"/>
        <v>570</v>
      </c>
      <c r="E600" s="1">
        <f t="shared" si="39"/>
        <v>1.2694736842105263</v>
      </c>
      <c r="F600" s="1">
        <f t="shared" si="41"/>
        <v>3.808421052631579</v>
      </c>
      <c r="G600">
        <f t="shared" si="40"/>
        <v>0.00671679197995001</v>
      </c>
    </row>
    <row r="601" spans="4:7" ht="12.75">
      <c r="D601" s="1">
        <f t="shared" si="42"/>
        <v>571</v>
      </c>
      <c r="E601" s="1">
        <f t="shared" si="39"/>
        <v>1.2672504378283713</v>
      </c>
      <c r="F601" s="1">
        <f t="shared" si="41"/>
        <v>3.8017513134851137</v>
      </c>
      <c r="G601">
        <f t="shared" si="40"/>
        <v>0.006693224143459631</v>
      </c>
    </row>
    <row r="602" spans="4:7" ht="12.75">
      <c r="D602" s="1">
        <f t="shared" si="42"/>
        <v>572</v>
      </c>
      <c r="E602" s="1">
        <f t="shared" si="39"/>
        <v>1.265034965034965</v>
      </c>
      <c r="F602" s="1">
        <f t="shared" si="41"/>
        <v>3.7951048951048953</v>
      </c>
      <c r="G602">
        <f t="shared" si="40"/>
        <v>0.006669780131994596</v>
      </c>
    </row>
    <row r="603" spans="4:7" ht="12.75">
      <c r="D603" s="1">
        <f t="shared" si="42"/>
        <v>573</v>
      </c>
      <c r="E603" s="1">
        <f t="shared" si="39"/>
        <v>1.26282722513089</v>
      </c>
      <c r="F603" s="1">
        <f t="shared" si="41"/>
        <v>3.7884816753926702</v>
      </c>
      <c r="G603">
        <f t="shared" si="40"/>
        <v>0.0066464590796362355</v>
      </c>
    </row>
    <row r="604" spans="4:7" ht="12.75">
      <c r="D604" s="1">
        <f t="shared" si="42"/>
        <v>574</v>
      </c>
      <c r="E604" s="1">
        <f t="shared" si="39"/>
        <v>1.2606271777003484</v>
      </c>
      <c r="F604" s="1">
        <f t="shared" si="41"/>
        <v>3.7818815331010454</v>
      </c>
      <c r="G604">
        <f t="shared" si="40"/>
        <v>0.006623260128022945</v>
      </c>
    </row>
    <row r="605" spans="4:7" ht="12.75">
      <c r="D605" s="1">
        <f t="shared" si="42"/>
        <v>575</v>
      </c>
      <c r="E605" s="1">
        <f t="shared" si="39"/>
        <v>1.2584347826086957</v>
      </c>
      <c r="F605" s="1">
        <f t="shared" si="41"/>
        <v>3.7753043478260873</v>
      </c>
      <c r="G605">
        <f t="shared" si="40"/>
        <v>0.006600182426269363</v>
      </c>
    </row>
    <row r="606" spans="4:7" ht="12.75">
      <c r="D606" s="1">
        <f t="shared" si="42"/>
        <v>576</v>
      </c>
      <c r="E606" s="1">
        <f t="shared" si="39"/>
        <v>1.25625</v>
      </c>
      <c r="F606" s="1">
        <f t="shared" si="41"/>
        <v>3.7687500000000003</v>
      </c>
      <c r="G606">
        <f t="shared" si="40"/>
        <v>0.006577225130889985</v>
      </c>
    </row>
    <row r="607" spans="4:7" ht="12.75">
      <c r="D607" s="1">
        <f t="shared" si="42"/>
        <v>577</v>
      </c>
      <c r="E607" s="1">
        <f t="shared" si="39"/>
        <v>1.2540727902946274</v>
      </c>
      <c r="F607" s="1">
        <f t="shared" si="41"/>
        <v>3.762218370883882</v>
      </c>
      <c r="G607">
        <f t="shared" si="40"/>
        <v>0.006554387405721007</v>
      </c>
    </row>
    <row r="608" spans="4:7" ht="12.75">
      <c r="D608" s="1">
        <f t="shared" si="42"/>
        <v>578</v>
      </c>
      <c r="E608" s="1">
        <f aca="true" t="shared" si="43" ref="E608:E669">prix_total/(D608)</f>
        <v>1.2519031141868513</v>
      </c>
      <c r="F608" s="1">
        <f t="shared" si="41"/>
        <v>3.7557093425605537</v>
      </c>
      <c r="G608">
        <f t="shared" si="40"/>
        <v>0.006531668421844383</v>
      </c>
    </row>
    <row r="609" spans="4:7" ht="12.75">
      <c r="D609" s="1">
        <f t="shared" si="42"/>
        <v>579</v>
      </c>
      <c r="E609" s="1">
        <f t="shared" si="43"/>
        <v>1.249740932642487</v>
      </c>
      <c r="F609" s="1">
        <f t="shared" si="41"/>
        <v>3.7492227979274615</v>
      </c>
      <c r="G609">
        <f t="shared" si="40"/>
        <v>0.006509067357512999</v>
      </c>
    </row>
    <row r="610" spans="4:7" ht="12.75">
      <c r="D610" s="1">
        <f t="shared" si="42"/>
        <v>580</v>
      </c>
      <c r="E610" s="1">
        <f t="shared" si="43"/>
        <v>1.2475862068965518</v>
      </c>
      <c r="F610" s="1">
        <f t="shared" si="41"/>
        <v>3.7427586206896555</v>
      </c>
      <c r="G610">
        <f t="shared" si="40"/>
        <v>0.006486583398075618</v>
      </c>
    </row>
    <row r="611" spans="4:7" ht="12.75">
      <c r="D611" s="1">
        <f t="shared" si="42"/>
        <v>581</v>
      </c>
      <c r="E611" s="1">
        <f t="shared" si="43"/>
        <v>1.2454388984509466</v>
      </c>
      <c r="F611" s="1">
        <f t="shared" si="41"/>
        <v>3.7363166953528397</v>
      </c>
      <c r="G611">
        <f aca="true" t="shared" si="44" ref="G611:G669">E608-E611</f>
        <v>0.006464215735904721</v>
      </c>
    </row>
    <row r="612" spans="4:7" ht="12.75">
      <c r="D612" s="1">
        <f t="shared" si="42"/>
        <v>582</v>
      </c>
      <c r="E612" s="1">
        <f t="shared" si="43"/>
        <v>1.243298969072165</v>
      </c>
      <c r="F612" s="1">
        <f t="shared" si="41"/>
        <v>3.729896907216495</v>
      </c>
      <c r="G612">
        <f t="shared" si="44"/>
        <v>0.006441963570322118</v>
      </c>
    </row>
    <row r="613" spans="4:7" ht="12.75">
      <c r="D613" s="1">
        <f t="shared" si="42"/>
        <v>583</v>
      </c>
      <c r="E613" s="1">
        <f t="shared" si="43"/>
        <v>1.2411663807890223</v>
      </c>
      <c r="F613" s="1">
        <f t="shared" si="41"/>
        <v>3.723499142367067</v>
      </c>
      <c r="G613">
        <f t="shared" si="44"/>
        <v>0.006419826107529447</v>
      </c>
    </row>
    <row r="614" spans="4:7" ht="12.75">
      <c r="D614" s="1">
        <f t="shared" si="42"/>
        <v>584</v>
      </c>
      <c r="E614" s="1">
        <f t="shared" si="43"/>
        <v>1.239041095890411</v>
      </c>
      <c r="F614" s="1">
        <f t="shared" si="41"/>
        <v>3.717123287671233</v>
      </c>
      <c r="G614">
        <f t="shared" si="44"/>
        <v>0.00639780256053557</v>
      </c>
    </row>
    <row r="615" spans="4:7" ht="12.75">
      <c r="D615" s="1">
        <f t="shared" si="42"/>
        <v>585</v>
      </c>
      <c r="E615" s="1">
        <f t="shared" si="43"/>
        <v>1.236923076923077</v>
      </c>
      <c r="F615" s="1">
        <f t="shared" si="41"/>
        <v>3.7107692307692313</v>
      </c>
      <c r="G615">
        <f t="shared" si="44"/>
        <v>0.006375892149087958</v>
      </c>
    </row>
    <row r="616" spans="4:7" ht="12.75">
      <c r="D616" s="1">
        <f t="shared" si="42"/>
        <v>586</v>
      </c>
      <c r="E616" s="1">
        <f t="shared" si="43"/>
        <v>1.2348122866894198</v>
      </c>
      <c r="F616" s="1">
        <f t="shared" si="41"/>
        <v>3.7044368600682596</v>
      </c>
      <c r="G616">
        <f t="shared" si="44"/>
        <v>0.006354094099602525</v>
      </c>
    </row>
    <row r="617" spans="4:7" ht="12.75">
      <c r="D617" s="1">
        <f t="shared" si="42"/>
        <v>587</v>
      </c>
      <c r="E617" s="1">
        <f t="shared" si="43"/>
        <v>1.232708688245315</v>
      </c>
      <c r="F617" s="1">
        <f t="shared" si="41"/>
        <v>3.6981260647359453</v>
      </c>
      <c r="G617">
        <f t="shared" si="44"/>
        <v>0.0063324076450959055</v>
      </c>
    </row>
    <row r="618" spans="4:7" ht="12.75">
      <c r="D618" s="1">
        <f t="shared" si="42"/>
        <v>588</v>
      </c>
      <c r="E618" s="1">
        <f t="shared" si="43"/>
        <v>1.2306122448979593</v>
      </c>
      <c r="F618" s="1">
        <f t="shared" si="41"/>
        <v>3.6918367346938776</v>
      </c>
      <c r="G618">
        <f t="shared" si="44"/>
        <v>0.00631083202511773</v>
      </c>
    </row>
    <row r="619" spans="4:7" ht="12.75">
      <c r="D619" s="1">
        <f t="shared" si="42"/>
        <v>589</v>
      </c>
      <c r="E619" s="1">
        <f t="shared" si="43"/>
        <v>1.228522920203735</v>
      </c>
      <c r="F619" s="1">
        <f t="shared" si="41"/>
        <v>3.685568760611205</v>
      </c>
      <c r="G619">
        <f t="shared" si="44"/>
        <v>0.006289366485684678</v>
      </c>
    </row>
    <row r="620" spans="4:7" ht="12.75">
      <c r="D620" s="1">
        <f t="shared" si="42"/>
        <v>590</v>
      </c>
      <c r="E620" s="1">
        <f t="shared" si="43"/>
        <v>1.2264406779661017</v>
      </c>
      <c r="F620" s="1">
        <f t="shared" si="41"/>
        <v>3.679322033898305</v>
      </c>
      <c r="G620">
        <f t="shared" si="44"/>
        <v>0.006268010279213421</v>
      </c>
    </row>
    <row r="621" spans="4:7" ht="12.75">
      <c r="D621" s="1">
        <f t="shared" si="42"/>
        <v>591</v>
      </c>
      <c r="E621" s="1">
        <f t="shared" si="43"/>
        <v>1.2243654822335026</v>
      </c>
      <c r="F621" s="1">
        <f t="shared" si="41"/>
        <v>3.673096446700508</v>
      </c>
      <c r="G621">
        <f t="shared" si="44"/>
        <v>0.006246762664456673</v>
      </c>
    </row>
    <row r="622" spans="4:7" ht="12.75">
      <c r="D622" s="1">
        <f t="shared" si="42"/>
        <v>592</v>
      </c>
      <c r="E622" s="1">
        <f t="shared" si="43"/>
        <v>1.2222972972972974</v>
      </c>
      <c r="F622" s="1">
        <f t="shared" si="41"/>
        <v>3.6668918918918925</v>
      </c>
      <c r="G622">
        <f t="shared" si="44"/>
        <v>0.006225622906437689</v>
      </c>
    </row>
    <row r="623" spans="4:7" ht="12.75">
      <c r="D623" s="1">
        <f t="shared" si="42"/>
        <v>593</v>
      </c>
      <c r="E623" s="1">
        <f t="shared" si="43"/>
        <v>1.2202360876897134</v>
      </c>
      <c r="F623" s="1">
        <f t="shared" si="41"/>
        <v>3.6607082630691403</v>
      </c>
      <c r="G623">
        <f t="shared" si="44"/>
        <v>0.006204590276388311</v>
      </c>
    </row>
    <row r="624" spans="4:7" ht="12.75">
      <c r="D624" s="1">
        <f t="shared" si="42"/>
        <v>594</v>
      </c>
      <c r="E624" s="1">
        <f t="shared" si="43"/>
        <v>1.2181818181818183</v>
      </c>
      <c r="F624" s="1">
        <f t="shared" si="41"/>
        <v>3.6545454545454548</v>
      </c>
      <c r="G624">
        <f t="shared" si="44"/>
        <v>0.006183664051684357</v>
      </c>
    </row>
    <row r="625" spans="4:7" ht="12.75">
      <c r="D625" s="1">
        <f t="shared" si="42"/>
        <v>595</v>
      </c>
      <c r="E625" s="1">
        <f t="shared" si="43"/>
        <v>1.2161344537815126</v>
      </c>
      <c r="F625" s="1">
        <f t="shared" si="41"/>
        <v>3.648403361344538</v>
      </c>
      <c r="G625">
        <f t="shared" si="44"/>
        <v>0.006162843515784777</v>
      </c>
    </row>
    <row r="626" spans="4:7" ht="12.75">
      <c r="D626" s="1">
        <f t="shared" si="42"/>
        <v>596</v>
      </c>
      <c r="E626" s="1">
        <f t="shared" si="43"/>
        <v>1.2140939597315437</v>
      </c>
      <c r="F626" s="1">
        <f t="shared" si="41"/>
        <v>3.642281879194631</v>
      </c>
      <c r="G626">
        <f t="shared" si="44"/>
        <v>0.0061421279581697075</v>
      </c>
    </row>
    <row r="627" spans="4:7" ht="12.75">
      <c r="D627" s="1">
        <f t="shared" si="42"/>
        <v>597</v>
      </c>
      <c r="E627" s="1">
        <f t="shared" si="43"/>
        <v>1.2120603015075377</v>
      </c>
      <c r="F627" s="1">
        <f aca="true" t="shared" si="45" ref="F627:F669">E627*3</f>
        <v>3.636180904522613</v>
      </c>
      <c r="G627">
        <f t="shared" si="44"/>
        <v>0.006121516674280514</v>
      </c>
    </row>
    <row r="628" spans="4:7" ht="12.75">
      <c r="D628" s="1">
        <f t="shared" si="42"/>
        <v>598</v>
      </c>
      <c r="E628" s="1">
        <f t="shared" si="43"/>
        <v>1.2100334448160535</v>
      </c>
      <c r="F628" s="1">
        <f t="shared" si="45"/>
        <v>3.6301003344481604</v>
      </c>
      <c r="G628">
        <f t="shared" si="44"/>
        <v>0.006101008965459176</v>
      </c>
    </row>
    <row r="629" spans="4:7" ht="12.75">
      <c r="D629" s="1">
        <f t="shared" si="42"/>
        <v>599</v>
      </c>
      <c r="E629" s="1">
        <f t="shared" si="43"/>
        <v>1.2080133555926544</v>
      </c>
      <c r="F629" s="1">
        <f t="shared" si="45"/>
        <v>3.6240400667779635</v>
      </c>
      <c r="G629">
        <f t="shared" si="44"/>
        <v>0.006080604138889223</v>
      </c>
    </row>
    <row r="630" spans="4:7" ht="12.75">
      <c r="D630" s="1">
        <f t="shared" si="42"/>
        <v>600</v>
      </c>
      <c r="E630" s="1">
        <f t="shared" si="43"/>
        <v>1.206</v>
      </c>
      <c r="F630" s="1">
        <f t="shared" si="45"/>
        <v>3.618</v>
      </c>
      <c r="G630">
        <f t="shared" si="44"/>
        <v>0.00606030150753778</v>
      </c>
    </row>
    <row r="631" spans="4:7" ht="12.75">
      <c r="D631" s="1">
        <f t="shared" si="42"/>
        <v>601</v>
      </c>
      <c r="E631" s="1">
        <f t="shared" si="43"/>
        <v>1.2039933444259567</v>
      </c>
      <c r="F631" s="1">
        <f t="shared" si="45"/>
        <v>3.61198003327787</v>
      </c>
      <c r="G631">
        <f t="shared" si="44"/>
        <v>0.006040100390096725</v>
      </c>
    </row>
    <row r="632" spans="4:7" ht="12.75">
      <c r="D632" s="1">
        <f t="shared" si="42"/>
        <v>602</v>
      </c>
      <c r="E632" s="1">
        <f t="shared" si="43"/>
        <v>1.2019933554817277</v>
      </c>
      <c r="F632" s="1">
        <f t="shared" si="45"/>
        <v>3.6059800664451833</v>
      </c>
      <c r="G632">
        <f t="shared" si="44"/>
        <v>0.006020000110926738</v>
      </c>
    </row>
    <row r="633" spans="4:7" ht="12.75">
      <c r="D633" s="1">
        <f t="shared" si="42"/>
        <v>603</v>
      </c>
      <c r="E633" s="1">
        <f t="shared" si="43"/>
        <v>1.2</v>
      </c>
      <c r="F633" s="1">
        <f t="shared" si="45"/>
        <v>3.5999999999999996</v>
      </c>
      <c r="G633">
        <f t="shared" si="44"/>
        <v>0.006000000000000005</v>
      </c>
    </row>
    <row r="634" spans="4:7" ht="12.75">
      <c r="D634" s="1">
        <f t="shared" si="42"/>
        <v>604</v>
      </c>
      <c r="E634" s="1">
        <f t="shared" si="43"/>
        <v>1.1980132450331127</v>
      </c>
      <c r="F634" s="1">
        <f t="shared" si="45"/>
        <v>3.5940397350993383</v>
      </c>
      <c r="G634">
        <f t="shared" si="44"/>
        <v>0.0059800993928440516</v>
      </c>
    </row>
    <row r="635" spans="4:7" ht="12.75">
      <c r="D635" s="1">
        <f t="shared" si="42"/>
        <v>605</v>
      </c>
      <c r="E635" s="1">
        <f t="shared" si="43"/>
        <v>1.1960330578512397</v>
      </c>
      <c r="F635" s="1">
        <f t="shared" si="45"/>
        <v>3.588099173553719</v>
      </c>
      <c r="G635">
        <f t="shared" si="44"/>
        <v>0.005960297630487998</v>
      </c>
    </row>
    <row r="636" spans="4:7" ht="12.75">
      <c r="D636" s="1">
        <f t="shared" si="42"/>
        <v>606</v>
      </c>
      <c r="E636" s="1">
        <f t="shared" si="43"/>
        <v>1.194059405940594</v>
      </c>
      <c r="F636" s="1">
        <f t="shared" si="45"/>
        <v>3.582178217821782</v>
      </c>
      <c r="G636">
        <f t="shared" si="44"/>
        <v>0.005940594059405946</v>
      </c>
    </row>
    <row r="637" spans="4:7" ht="12.75">
      <c r="D637" s="1">
        <f t="shared" si="42"/>
        <v>607</v>
      </c>
      <c r="E637" s="1">
        <f t="shared" si="43"/>
        <v>1.1920922570016474</v>
      </c>
      <c r="F637" s="1">
        <f t="shared" si="45"/>
        <v>3.5762767710049426</v>
      </c>
      <c r="G637">
        <f t="shared" si="44"/>
        <v>0.005920988031465235</v>
      </c>
    </row>
    <row r="638" spans="4:7" ht="12.75">
      <c r="D638" s="1">
        <f t="shared" si="42"/>
        <v>608</v>
      </c>
      <c r="E638" s="1">
        <f t="shared" si="43"/>
        <v>1.1901315789473685</v>
      </c>
      <c r="F638" s="1">
        <f t="shared" si="45"/>
        <v>3.570394736842106</v>
      </c>
      <c r="G638">
        <f t="shared" si="44"/>
        <v>0.00590147890387116</v>
      </c>
    </row>
    <row r="639" spans="4:7" ht="12.75">
      <c r="D639" s="1">
        <f t="shared" si="42"/>
        <v>609</v>
      </c>
      <c r="E639" s="1">
        <f t="shared" si="43"/>
        <v>1.188177339901478</v>
      </c>
      <c r="F639" s="1">
        <f t="shared" si="45"/>
        <v>3.5645320197044335</v>
      </c>
      <c r="G639">
        <f t="shared" si="44"/>
        <v>0.005882066039116118</v>
      </c>
    </row>
    <row r="640" spans="4:7" ht="12.75">
      <c r="D640" s="1">
        <f t="shared" si="42"/>
        <v>610</v>
      </c>
      <c r="E640" s="1">
        <f t="shared" si="43"/>
        <v>1.1862295081967213</v>
      </c>
      <c r="F640" s="1">
        <f t="shared" si="45"/>
        <v>3.5586885245901643</v>
      </c>
      <c r="G640">
        <f t="shared" si="44"/>
        <v>0.005862748804926099</v>
      </c>
    </row>
    <row r="641" spans="4:7" ht="12.75">
      <c r="D641" s="1">
        <f t="shared" si="42"/>
        <v>611</v>
      </c>
      <c r="E641" s="1">
        <f t="shared" si="43"/>
        <v>1.1842880523731587</v>
      </c>
      <c r="F641" s="1">
        <f t="shared" si="45"/>
        <v>3.552864157119476</v>
      </c>
      <c r="G641">
        <f t="shared" si="44"/>
        <v>0.005843526574209834</v>
      </c>
    </row>
    <row r="642" spans="4:7" ht="12.75">
      <c r="D642" s="1">
        <f t="shared" si="42"/>
        <v>612</v>
      </c>
      <c r="E642" s="1">
        <f t="shared" si="43"/>
        <v>1.1823529411764706</v>
      </c>
      <c r="F642" s="1">
        <f t="shared" si="45"/>
        <v>3.5470588235294116</v>
      </c>
      <c r="G642">
        <f t="shared" si="44"/>
        <v>0.005824398725007285</v>
      </c>
    </row>
    <row r="643" spans="4:7" ht="12.75">
      <c r="D643" s="1">
        <f t="shared" si="42"/>
        <v>613</v>
      </c>
      <c r="E643" s="1">
        <f t="shared" si="43"/>
        <v>1.1804241435562806</v>
      </c>
      <c r="F643" s="1">
        <f t="shared" si="45"/>
        <v>3.5412724306688417</v>
      </c>
      <c r="G643">
        <f t="shared" si="44"/>
        <v>0.005805364640440791</v>
      </c>
    </row>
    <row r="644" spans="4:7" ht="12.75">
      <c r="D644" s="1">
        <f t="shared" si="42"/>
        <v>614</v>
      </c>
      <c r="E644" s="1">
        <f t="shared" si="43"/>
        <v>1.1785016286644951</v>
      </c>
      <c r="F644" s="1">
        <f t="shared" si="45"/>
        <v>3.5355048859934852</v>
      </c>
      <c r="G644">
        <f t="shared" si="44"/>
        <v>0.005786423708663557</v>
      </c>
    </row>
    <row r="645" spans="4:7" ht="12.75">
      <c r="D645" s="1">
        <f t="shared" si="42"/>
        <v>615</v>
      </c>
      <c r="E645" s="1">
        <f t="shared" si="43"/>
        <v>1.1765853658536585</v>
      </c>
      <c r="F645" s="1">
        <f t="shared" si="45"/>
        <v>3.529756097560975</v>
      </c>
      <c r="G645">
        <f t="shared" si="44"/>
        <v>0.005767575322812135</v>
      </c>
    </row>
    <row r="646" spans="4:7" ht="12.75">
      <c r="D646" s="1">
        <f t="shared" si="42"/>
        <v>616</v>
      </c>
      <c r="E646" s="1">
        <f t="shared" si="43"/>
        <v>1.1746753246753248</v>
      </c>
      <c r="F646" s="1">
        <f t="shared" si="45"/>
        <v>3.5240259740259745</v>
      </c>
      <c r="G646">
        <f t="shared" si="44"/>
        <v>0.005748818880955797</v>
      </c>
    </row>
    <row r="647" spans="4:7" ht="12.75">
      <c r="D647" s="1">
        <f t="shared" si="42"/>
        <v>617</v>
      </c>
      <c r="E647" s="1">
        <f t="shared" si="43"/>
        <v>1.1727714748784441</v>
      </c>
      <c r="F647" s="1">
        <f t="shared" si="45"/>
        <v>3.5183144246353324</v>
      </c>
      <c r="G647">
        <f t="shared" si="44"/>
        <v>0.005730153786051018</v>
      </c>
    </row>
    <row r="648" spans="4:7" ht="12.75">
      <c r="D648" s="1">
        <f t="shared" si="42"/>
        <v>618</v>
      </c>
      <c r="E648" s="1">
        <f t="shared" si="43"/>
        <v>1.170873786407767</v>
      </c>
      <c r="F648" s="1">
        <f t="shared" si="45"/>
        <v>3.512621359223301</v>
      </c>
      <c r="G648">
        <f t="shared" si="44"/>
        <v>0.0057115794458915126</v>
      </c>
    </row>
    <row r="649" spans="4:7" ht="12.75">
      <c r="D649" s="1">
        <f t="shared" si="42"/>
        <v>619</v>
      </c>
      <c r="E649" s="1">
        <f t="shared" si="43"/>
        <v>1.1689822294022618</v>
      </c>
      <c r="F649" s="1">
        <f t="shared" si="45"/>
        <v>3.5069466882067855</v>
      </c>
      <c r="G649">
        <f t="shared" si="44"/>
        <v>0.0056930952730629425</v>
      </c>
    </row>
    <row r="650" spans="4:7" ht="12.75">
      <c r="D650" s="1">
        <f t="shared" si="42"/>
        <v>620</v>
      </c>
      <c r="E650" s="1">
        <f t="shared" si="43"/>
        <v>1.1670967741935485</v>
      </c>
      <c r="F650" s="1">
        <f t="shared" si="45"/>
        <v>3.5012903225806458</v>
      </c>
      <c r="G650">
        <f t="shared" si="44"/>
        <v>0.005674700684895617</v>
      </c>
    </row>
    <row r="651" spans="4:7" ht="12.75">
      <c r="D651" s="1">
        <f aca="true" t="shared" si="46" ref="D651:D669">D650+1</f>
        <v>621</v>
      </c>
      <c r="E651" s="1">
        <f t="shared" si="43"/>
        <v>1.1652173913043478</v>
      </c>
      <c r="F651" s="1">
        <f t="shared" si="45"/>
        <v>3.4956521739130433</v>
      </c>
      <c r="G651">
        <f t="shared" si="44"/>
        <v>0.005656395103419198</v>
      </c>
    </row>
    <row r="652" spans="4:7" ht="12.75">
      <c r="D652" s="1">
        <f t="shared" si="46"/>
        <v>622</v>
      </c>
      <c r="E652" s="1">
        <f t="shared" si="43"/>
        <v>1.1633440514469453</v>
      </c>
      <c r="F652" s="1">
        <f t="shared" si="45"/>
        <v>3.490032154340836</v>
      </c>
      <c r="G652">
        <f t="shared" si="44"/>
        <v>0.0056381779553165146</v>
      </c>
    </row>
    <row r="653" spans="4:7" ht="12.75">
      <c r="D653" s="1">
        <f t="shared" si="46"/>
        <v>623</v>
      </c>
      <c r="E653" s="1">
        <f t="shared" si="43"/>
        <v>1.1614767255216694</v>
      </c>
      <c r="F653" s="1">
        <f t="shared" si="45"/>
        <v>3.484430176565008</v>
      </c>
      <c r="G653">
        <f t="shared" si="44"/>
        <v>0.005620048671879152</v>
      </c>
    </row>
    <row r="654" spans="4:7" ht="12.75">
      <c r="D654" s="1">
        <f t="shared" si="46"/>
        <v>624</v>
      </c>
      <c r="E654" s="1">
        <f t="shared" si="43"/>
        <v>1.1596153846153847</v>
      </c>
      <c r="F654" s="1">
        <f t="shared" si="45"/>
        <v>3.4788461538461544</v>
      </c>
      <c r="G654">
        <f t="shared" si="44"/>
        <v>0.005602006688963046</v>
      </c>
    </row>
    <row r="655" spans="4:7" ht="12.75">
      <c r="D655" s="1">
        <f t="shared" si="46"/>
        <v>625</v>
      </c>
      <c r="E655" s="1">
        <f t="shared" si="43"/>
        <v>1.1577600000000001</v>
      </c>
      <c r="F655" s="1">
        <f t="shared" si="45"/>
        <v>3.4732800000000004</v>
      </c>
      <c r="G655">
        <f t="shared" si="44"/>
        <v>0.005584051446945182</v>
      </c>
    </row>
    <row r="656" spans="4:7" ht="12.75">
      <c r="D656" s="1">
        <f t="shared" si="46"/>
        <v>626</v>
      </c>
      <c r="E656" s="1">
        <f t="shared" si="43"/>
        <v>1.1559105431309904</v>
      </c>
      <c r="F656" s="1">
        <f t="shared" si="45"/>
        <v>3.467731629392971</v>
      </c>
      <c r="G656">
        <f t="shared" si="44"/>
        <v>0.005566182390678964</v>
      </c>
    </row>
    <row r="657" spans="4:7" ht="12.75">
      <c r="D657" s="1">
        <f t="shared" si="46"/>
        <v>627</v>
      </c>
      <c r="E657" s="1">
        <f t="shared" si="43"/>
        <v>1.1540669856459331</v>
      </c>
      <c r="F657" s="1">
        <f t="shared" si="45"/>
        <v>3.4622009569377994</v>
      </c>
      <c r="G657">
        <f t="shared" si="44"/>
        <v>0.0055483989694515845</v>
      </c>
    </row>
    <row r="658" spans="4:7" ht="12.75">
      <c r="D658" s="1">
        <f t="shared" si="46"/>
        <v>628</v>
      </c>
      <c r="E658" s="1">
        <f t="shared" si="43"/>
        <v>1.1522292993630574</v>
      </c>
      <c r="F658" s="1">
        <f t="shared" si="45"/>
        <v>3.4566878980891724</v>
      </c>
      <c r="G658">
        <f t="shared" si="44"/>
        <v>0.00553070063694272</v>
      </c>
    </row>
    <row r="659" spans="4:7" ht="12.75">
      <c r="D659" s="1">
        <f t="shared" si="46"/>
        <v>629</v>
      </c>
      <c r="E659" s="1">
        <f t="shared" si="43"/>
        <v>1.1503974562798092</v>
      </c>
      <c r="F659" s="1">
        <f t="shared" si="45"/>
        <v>3.4511923688394273</v>
      </c>
      <c r="G659">
        <f t="shared" si="44"/>
        <v>0.005513086851181237</v>
      </c>
    </row>
    <row r="660" spans="4:7" ht="12.75">
      <c r="D660" s="1">
        <f t="shared" si="46"/>
        <v>630</v>
      </c>
      <c r="E660" s="1">
        <f t="shared" si="43"/>
        <v>1.1485714285714286</v>
      </c>
      <c r="F660" s="1">
        <f t="shared" si="45"/>
        <v>3.4457142857142857</v>
      </c>
      <c r="G660">
        <f t="shared" si="44"/>
        <v>0.0054955570745045534</v>
      </c>
    </row>
    <row r="661" spans="4:7" ht="12.75">
      <c r="D661" s="1">
        <f t="shared" si="46"/>
        <v>631</v>
      </c>
      <c r="E661" s="1">
        <f t="shared" si="43"/>
        <v>1.1467511885895405</v>
      </c>
      <c r="F661" s="1">
        <f t="shared" si="45"/>
        <v>3.4402535657686215</v>
      </c>
      <c r="G661">
        <f t="shared" si="44"/>
        <v>0.005478110773516898</v>
      </c>
    </row>
    <row r="662" spans="4:7" ht="12.75">
      <c r="D662" s="1">
        <f t="shared" si="46"/>
        <v>632</v>
      </c>
      <c r="E662" s="1">
        <f t="shared" si="43"/>
        <v>1.1449367088607596</v>
      </c>
      <c r="F662" s="1">
        <f t="shared" si="45"/>
        <v>3.4348101265822786</v>
      </c>
      <c r="G662">
        <f t="shared" si="44"/>
        <v>0.005460747419049561</v>
      </c>
    </row>
    <row r="663" spans="4:7" ht="12.75">
      <c r="D663" s="1">
        <f t="shared" si="46"/>
        <v>633</v>
      </c>
      <c r="E663" s="1">
        <f t="shared" si="43"/>
        <v>1.143127962085308</v>
      </c>
      <c r="F663" s="1">
        <f t="shared" si="45"/>
        <v>3.4293838862559243</v>
      </c>
      <c r="G663">
        <f t="shared" si="44"/>
        <v>0.005443466486120485</v>
      </c>
    </row>
    <row r="664" spans="4:7" ht="12.75">
      <c r="D664" s="1">
        <f t="shared" si="46"/>
        <v>634</v>
      </c>
      <c r="E664" s="1">
        <f t="shared" si="43"/>
        <v>1.1413249211356467</v>
      </c>
      <c r="F664" s="1">
        <f t="shared" si="45"/>
        <v>3.4239747634069397</v>
      </c>
      <c r="G664">
        <f t="shared" si="44"/>
        <v>0.005426267453893852</v>
      </c>
    </row>
    <row r="665" spans="4:7" ht="12.75">
      <c r="D665" s="1">
        <f t="shared" si="46"/>
        <v>635</v>
      </c>
      <c r="E665" s="1">
        <f t="shared" si="43"/>
        <v>1.1395275590551182</v>
      </c>
      <c r="F665" s="1">
        <f t="shared" si="45"/>
        <v>3.4185826771653547</v>
      </c>
      <c r="G665">
        <f t="shared" si="44"/>
        <v>0.005409149805641444</v>
      </c>
    </row>
    <row r="666" spans="4:7" ht="12.75">
      <c r="D666" s="1">
        <f t="shared" si="46"/>
        <v>636</v>
      </c>
      <c r="E666" s="1">
        <f t="shared" si="43"/>
        <v>1.1377358490566039</v>
      </c>
      <c r="F666" s="1">
        <f t="shared" si="45"/>
        <v>3.4132075471698116</v>
      </c>
      <c r="G666">
        <f t="shared" si="44"/>
        <v>0.005392113028704237</v>
      </c>
    </row>
    <row r="667" spans="4:7" ht="12.75">
      <c r="D667" s="1">
        <f t="shared" si="46"/>
        <v>637</v>
      </c>
      <c r="E667" s="1">
        <f t="shared" si="43"/>
        <v>1.1359497645211931</v>
      </c>
      <c r="F667" s="1">
        <f t="shared" si="45"/>
        <v>3.4078492935635794</v>
      </c>
      <c r="G667">
        <f t="shared" si="44"/>
        <v>0.005375156614453536</v>
      </c>
    </row>
    <row r="668" spans="4:7" ht="12.75">
      <c r="D668" s="1">
        <f t="shared" si="46"/>
        <v>638</v>
      </c>
      <c r="E668" s="1">
        <f t="shared" si="43"/>
        <v>1.1341692789968651</v>
      </c>
      <c r="F668" s="1">
        <f t="shared" si="45"/>
        <v>3.4025078369905954</v>
      </c>
      <c r="G668">
        <f t="shared" si="44"/>
        <v>0.005358280058253007</v>
      </c>
    </row>
    <row r="669" spans="4:7" ht="12.75">
      <c r="D669" s="1">
        <f t="shared" si="46"/>
        <v>639</v>
      </c>
      <c r="E669" s="1">
        <f t="shared" si="43"/>
        <v>1.1323943661971831</v>
      </c>
      <c r="F669" s="1">
        <f t="shared" si="45"/>
        <v>3.397183098591549</v>
      </c>
      <c r="G669">
        <f t="shared" si="44"/>
        <v>0.00534148285942071</v>
      </c>
    </row>
  </sheetData>
  <mergeCells count="1">
    <mergeCell ref="D12:G1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Comeau-Montasse</dc:creator>
  <cp:keywords/>
  <dc:description/>
  <cp:lastModifiedBy>Comeau-Montasse</cp:lastModifiedBy>
  <dcterms:created xsi:type="dcterms:W3CDTF">2011-02-13T15:57:26Z</dcterms:created>
  <dcterms:modified xsi:type="dcterms:W3CDTF">2011-02-13T19:32:29Z</dcterms:modified>
  <cp:category/>
  <cp:version/>
  <cp:contentType/>
  <cp:contentStatus/>
</cp:coreProperties>
</file>